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filterPrivacy="1" autoCompressPictures="0"/>
  <xr:revisionPtr revIDLastSave="0" documentId="13_ncr:1_{0BD4F846-1B6E-4492-8CD2-0D0FD0F5E2CF}" xr6:coauthVersionLast="47" xr6:coauthVersionMax="47" xr10:uidLastSave="{00000000-0000-0000-0000-000000000000}"/>
  <bookViews>
    <workbookView xWindow="-110" yWindow="-110" windowWidth="19420" windowHeight="10420" xr2:uid="{00000000-000D-0000-FFFF-FFFF00000000}"/>
  </bookViews>
  <sheets>
    <sheet name="収支計画書" sheetId="2" r:id="rId1"/>
    <sheet name="収支計画書記入例" sheetId="3" r:id="rId2"/>
  </sheets>
  <definedNames>
    <definedName name="_xlnm.Print_Area" localSheetId="0">収支計画書!$B$1:$N$46</definedName>
    <definedName name="_xlnm.Print_Area" localSheetId="1">収支計画書記入例!$B$1:$N$48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27" i="2" l="1"/>
  <c r="E43" i="2" s="1"/>
  <c r="G39" i="2"/>
  <c r="L27" i="2"/>
  <c r="E44" i="2" s="1"/>
  <c r="J45" i="2" l="1"/>
  <c r="E45" i="2" s="1"/>
  <c r="J47" i="3" l="1"/>
  <c r="L29" i="3"/>
  <c r="E46" i="3" s="1"/>
  <c r="G29" i="3"/>
  <c r="E45" i="3" s="1"/>
  <c r="G41" i="3"/>
  <c r="E47" i="3" l="1"/>
</calcChain>
</file>

<file path=xl/sharedStrings.xml><?xml version="1.0" encoding="utf-8"?>
<sst xmlns="http://schemas.openxmlformats.org/spreadsheetml/2006/main" count="150" uniqueCount="101">
  <si>
    <t>概要</t>
    <rPh sb="0" eb="2">
      <t>ガイヨウ</t>
    </rPh>
    <phoneticPr fontId="1"/>
  </si>
  <si>
    <t>事業者名</t>
    <rPh sb="0" eb="4">
      <t>ジギョウシャメイ</t>
    </rPh>
    <phoneticPr fontId="1"/>
  </si>
  <si>
    <t>事業開始
予定日</t>
    <rPh sb="0" eb="2">
      <t>ジギョウ</t>
    </rPh>
    <rPh sb="2" eb="4">
      <t>カイシ</t>
    </rPh>
    <rPh sb="5" eb="8">
      <t>ヨテイビ</t>
    </rPh>
    <phoneticPr fontId="2"/>
  </si>
  <si>
    <t>ｙｙｙｙ/mm/dd</t>
    <phoneticPr fontId="1"/>
  </si>
  <si>
    <t>事業管理番号</t>
    <phoneticPr fontId="1"/>
  </si>
  <si>
    <t>採択後に通知</t>
    <rPh sb="0" eb="3">
      <t>サイタクゴ</t>
    </rPh>
    <rPh sb="4" eb="6">
      <t>ツウチ</t>
    </rPh>
    <phoneticPr fontId="1"/>
  </si>
  <si>
    <t>事業名</t>
    <phoneticPr fontId="1"/>
  </si>
  <si>
    <t>事業完了
予定日</t>
    <rPh sb="0" eb="4">
      <t>ジギョウカンリョウイニ</t>
    </rPh>
    <rPh sb="5" eb="7">
      <t>ヨテイ</t>
    </rPh>
    <rPh sb="7" eb="8">
      <t>ヒ</t>
    </rPh>
    <phoneticPr fontId="1"/>
  </si>
  <si>
    <t>補助率</t>
    <rPh sb="0" eb="3">
      <t>ホジョリツ</t>
    </rPh>
    <phoneticPr fontId="1"/>
  </si>
  <si>
    <t>２分の１</t>
  </si>
  <si>
    <t>【対象経費】</t>
  </si>
  <si>
    <t>NO</t>
    <phoneticPr fontId="2"/>
  </si>
  <si>
    <t>支払先名称</t>
    <rPh sb="0" eb="3">
      <t>シハライサキ</t>
    </rPh>
    <rPh sb="3" eb="5">
      <t>メイショウ</t>
    </rPh>
    <phoneticPr fontId="2"/>
  </si>
  <si>
    <r>
      <t xml:space="preserve">費用種別
</t>
    </r>
    <r>
      <rPr>
        <sz val="14"/>
        <rFont val="ＭＳ Ｐゴシック"/>
        <family val="3"/>
        <charset val="128"/>
      </rPr>
      <t>(※プルダウンから選択)</t>
    </r>
    <rPh sb="0" eb="4">
      <t>ヒヨウシュベツ</t>
    </rPh>
    <phoneticPr fontId="1"/>
  </si>
  <si>
    <t>主な経費内容</t>
    <rPh sb="0" eb="1">
      <t>オモナケイヒ</t>
    </rPh>
    <rPh sb="4" eb="6">
      <t>ナイヨウ</t>
    </rPh>
    <phoneticPr fontId="2"/>
  </si>
  <si>
    <t>予定額</t>
    <rPh sb="0" eb="3">
      <t>ヨテイガク</t>
    </rPh>
    <phoneticPr fontId="1"/>
  </si>
  <si>
    <t>備考</t>
    <rPh sb="0" eb="2">
      <t>ビコウ</t>
    </rPh>
    <phoneticPr fontId="2"/>
  </si>
  <si>
    <t>【対象外経費】</t>
  </si>
  <si>
    <t>Ａ 事業の総経費→</t>
    <phoneticPr fontId="1"/>
  </si>
  <si>
    <t>　　 　Ｂ 補助希望対象経費→</t>
    <phoneticPr fontId="1"/>
  </si>
  <si>
    <t>【収入】</t>
    <rPh sb="1" eb="3">
      <t>シュウニュウ</t>
    </rPh>
    <phoneticPr fontId="1"/>
  </si>
  <si>
    <t>請求先名称等</t>
    <rPh sb="0" eb="2">
      <t>セイキュウ</t>
    </rPh>
    <rPh sb="2" eb="3">
      <t>シハライサキ</t>
    </rPh>
    <rPh sb="3" eb="5">
      <t>メイショウ</t>
    </rPh>
    <rPh sb="5" eb="6">
      <t>ナド</t>
    </rPh>
    <phoneticPr fontId="2"/>
  </si>
  <si>
    <r>
      <t xml:space="preserve">収入種別
</t>
    </r>
    <r>
      <rPr>
        <sz val="14"/>
        <rFont val="ＭＳ Ｐゴシック"/>
        <family val="3"/>
        <charset val="128"/>
      </rPr>
      <t>(※プルダウンから選択)</t>
    </r>
    <rPh sb="0" eb="2">
      <t>シュウニュウ</t>
    </rPh>
    <rPh sb="2" eb="4">
      <t>ヒヨウシュベツ</t>
    </rPh>
    <phoneticPr fontId="1"/>
  </si>
  <si>
    <t>主な収入内容</t>
    <rPh sb="0" eb="1">
      <t>オモナケイヒ</t>
    </rPh>
    <rPh sb="2" eb="4">
      <t>シュウニュウ</t>
    </rPh>
    <rPh sb="4" eb="6">
      <t>ナイヨウ</t>
    </rPh>
    <phoneticPr fontId="2"/>
  </si>
  <si>
    <t>収入額</t>
    <rPh sb="0" eb="2">
      <t>シュウニュウ</t>
    </rPh>
    <rPh sb="2" eb="3">
      <t>シハライキンガク</t>
    </rPh>
    <phoneticPr fontId="1"/>
  </si>
  <si>
    <t>事業収入→</t>
    <rPh sb="2" eb="4">
      <t>シュウニュウ</t>
    </rPh>
    <phoneticPr fontId="1"/>
  </si>
  <si>
    <t>海外渡航に関する費用</t>
    <phoneticPr fontId="1"/>
  </si>
  <si>
    <t>出展・参加に関する費用</t>
    <rPh sb="0" eb="5">
      <t>シュッテンサンカニ</t>
    </rPh>
    <rPh sb="6" eb="7">
      <t>カンスルヒヨウ</t>
    </rPh>
    <phoneticPr fontId="1"/>
  </si>
  <si>
    <t>入場料等</t>
    <rPh sb="0" eb="3">
      <t>ニュウジョウリョウナド</t>
    </rPh>
    <rPh sb="3" eb="4">
      <t>ナド</t>
    </rPh>
    <phoneticPr fontId="1"/>
  </si>
  <si>
    <t>会場・施工に関する費用</t>
    <phoneticPr fontId="1"/>
  </si>
  <si>
    <t>出展料等</t>
    <rPh sb="0" eb="3">
      <t>シュッテンリョウ</t>
    </rPh>
    <rPh sb="3" eb="4">
      <t>ナド</t>
    </rPh>
    <phoneticPr fontId="1"/>
  </si>
  <si>
    <t>まとめ</t>
    <phoneticPr fontId="1"/>
  </si>
  <si>
    <t>A</t>
    <phoneticPr fontId="1"/>
  </si>
  <si>
    <t>事業の総経費</t>
    <phoneticPr fontId="1"/>
  </si>
  <si>
    <t>自動計算</t>
    <rPh sb="0" eb="4">
      <t>ジドウケイサｎ</t>
    </rPh>
    <phoneticPr fontId="1"/>
  </si>
  <si>
    <t>事業運営に関する費用</t>
    <phoneticPr fontId="1"/>
  </si>
  <si>
    <t>物販等</t>
    <rPh sb="0" eb="2">
      <t>ブッパンナド</t>
    </rPh>
    <rPh sb="2" eb="3">
      <t>ナド</t>
    </rPh>
    <phoneticPr fontId="1"/>
  </si>
  <si>
    <t>B</t>
    <phoneticPr fontId="1"/>
  </si>
  <si>
    <t>補助希望対象
経費</t>
    <rPh sb="0" eb="6">
      <t>ホジョタイショウ</t>
    </rPh>
    <rPh sb="7" eb="9">
      <t>ソウケイヒ</t>
    </rPh>
    <phoneticPr fontId="1"/>
  </si>
  <si>
    <t>広報宣伝に関する費用</t>
    <phoneticPr fontId="1"/>
  </si>
  <si>
    <t>協賛金等</t>
    <rPh sb="0" eb="3">
      <t>キョウサンキン</t>
    </rPh>
    <rPh sb="3" eb="4">
      <t>ナド</t>
    </rPh>
    <phoneticPr fontId="1"/>
  </si>
  <si>
    <t>C</t>
    <phoneticPr fontId="1"/>
  </si>
  <si>
    <t>補助希望額</t>
    <rPh sb="0" eb="2">
      <t>ホジョ</t>
    </rPh>
    <rPh sb="2" eb="4">
      <t>キボウ</t>
    </rPh>
    <rPh sb="4" eb="5">
      <t>ガク</t>
    </rPh>
    <phoneticPr fontId="1"/>
  </si>
  <si>
    <r>
      <t>自動計算</t>
    </r>
    <r>
      <rPr>
        <b/>
        <sz val="16"/>
        <color theme="1"/>
        <rFont val="ＭＳ Ｐゴシック"/>
        <family val="3"/>
        <charset val="128"/>
      </rPr>
      <t>　※千円未満切り捨て</t>
    </r>
    <rPh sb="0" eb="4">
      <t>ジドウケイサｎ</t>
    </rPh>
    <rPh sb="6" eb="8">
      <t>センエン</t>
    </rPh>
    <rPh sb="8" eb="10">
      <t>ミマン</t>
    </rPh>
    <rPh sb="10" eb="11">
      <t>キ</t>
    </rPh>
    <rPh sb="12" eb="13">
      <t>ス</t>
    </rPh>
    <phoneticPr fontId="1"/>
  </si>
  <si>
    <t>ローカライズに関する費用</t>
    <phoneticPr fontId="1"/>
  </si>
  <si>
    <t>他の公的な補助金・助成金</t>
    <rPh sb="0" eb="1">
      <t>タ</t>
    </rPh>
    <rPh sb="2" eb="4">
      <t>コウテキ</t>
    </rPh>
    <rPh sb="5" eb="8">
      <t>ホジョキン</t>
    </rPh>
    <rPh sb="9" eb="12">
      <t>ジョセイキン</t>
    </rPh>
    <phoneticPr fontId="1"/>
  </si>
  <si>
    <t>その他</t>
    <phoneticPr fontId="1"/>
  </si>
  <si>
    <t>株式会社○○○○○</t>
  </si>
  <si>
    <t>●●●●●</t>
  </si>
  <si>
    <t>【対象経費】</t>
    <phoneticPr fontId="7"/>
  </si>
  <si>
    <t>システム開発会社A</t>
  </si>
  <si>
    <t>100万円/人月×5か月</t>
  </si>
  <si>
    <t>社内人件費</t>
  </si>
  <si>
    <t>保険等級〇級（保険等級単価△△円/時×80時間/月）×5か月</t>
    <phoneticPr fontId="7"/>
  </si>
  <si>
    <r>
      <t xml:space="preserve">体制図における役割分担と担当業務内容をご記載ください。
</t>
    </r>
    <r>
      <rPr>
        <sz val="16"/>
        <color rgb="FFFF0000"/>
        <rFont val="ＭＳ Ｐゴシック"/>
        <family val="3"/>
        <charset val="128"/>
      </rPr>
      <t>※複数人計上する場合は1人1行ずつ記入をお願い致します。</t>
    </r>
    <rPh sb="29" eb="32">
      <t>フクスウニン</t>
    </rPh>
    <rPh sb="32" eb="34">
      <t>ケイジョウ</t>
    </rPh>
    <rPh sb="36" eb="38">
      <t>バアイ</t>
    </rPh>
    <rPh sb="40" eb="41">
      <t>ニン</t>
    </rPh>
    <rPh sb="42" eb="43">
      <t>ギョウ</t>
    </rPh>
    <rPh sb="45" eb="47">
      <t>キニュウ</t>
    </rPh>
    <rPh sb="49" eb="50">
      <t>ネガ</t>
    </rPh>
    <rPh sb="51" eb="52">
      <t>イタ</t>
    </rPh>
    <phoneticPr fontId="7"/>
  </si>
  <si>
    <t>クラウドコンピューティングサービスB</t>
  </si>
  <si>
    <t>5万円/月×7か月（従量課金制のため概算）</t>
    <phoneticPr fontId="7"/>
  </si>
  <si>
    <t>利用を想定しているサービスと内容をご記載ください。</t>
  </si>
  <si>
    <t>保険等級〇級（保険等級単価△△円/時×80時間/月）×1人×0.5か月</t>
    <phoneticPr fontId="7"/>
  </si>
  <si>
    <t>※外注会社への発注を計画している際には、その人月単価の妥当性についての記載を発注先毎にご提出ください。（フリーフォーマット）</t>
    <phoneticPr fontId="7"/>
  </si>
  <si>
    <t xml:space="preserve"> </t>
  </si>
  <si>
    <t>【対象外経費】</t>
    <rPh sb="1" eb="4">
      <t>タイショウガイ</t>
    </rPh>
    <rPh sb="4" eb="6">
      <t>ケイヒ</t>
    </rPh>
    <phoneticPr fontId="7"/>
  </si>
  <si>
    <t>弁護士事務所F</t>
    <rPh sb="0" eb="3">
      <t>ベンゴシ</t>
    </rPh>
    <rPh sb="3" eb="5">
      <t>ジム</t>
    </rPh>
    <rPh sb="5" eb="6">
      <t>ショ</t>
    </rPh>
    <phoneticPr fontId="35"/>
  </si>
  <si>
    <t>対象外経費</t>
    <rPh sb="0" eb="5">
      <t>タイショウガイケイヒ</t>
    </rPh>
    <phoneticPr fontId="1"/>
  </si>
  <si>
    <t>顧問契約費用(月10万×6か月分)</t>
    <rPh sb="0" eb="4">
      <t>コモンケイヤク</t>
    </rPh>
    <rPh sb="4" eb="6">
      <t>ヒヨウ</t>
    </rPh>
    <rPh sb="7" eb="8">
      <t>ツキ</t>
    </rPh>
    <rPh sb="10" eb="11">
      <t>マン</t>
    </rPh>
    <rPh sb="14" eb="16">
      <t>ゲツブン</t>
    </rPh>
    <phoneticPr fontId="7"/>
  </si>
  <si>
    <t>通期で契約している顧問契約費用</t>
    <rPh sb="0" eb="2">
      <t>ツウキ</t>
    </rPh>
    <rPh sb="3" eb="5">
      <t>ケイヤク</t>
    </rPh>
    <rPh sb="9" eb="11">
      <t>コモン</t>
    </rPh>
    <rPh sb="11" eb="13">
      <t>ケイヤク</t>
    </rPh>
    <rPh sb="13" eb="15">
      <t>ヒヨウ</t>
    </rPh>
    <phoneticPr fontId="7"/>
  </si>
  <si>
    <t>弁護士事務所G</t>
    <rPh sb="0" eb="3">
      <t>ベンゴシ</t>
    </rPh>
    <rPh sb="3" eb="5">
      <t>ジム</t>
    </rPh>
    <rPh sb="5" eb="6">
      <t>ショ</t>
    </rPh>
    <phoneticPr fontId="35"/>
  </si>
  <si>
    <t>特許申請に関する費用(15万円/回×2回)</t>
    <rPh sb="0" eb="2">
      <t>トッキョ</t>
    </rPh>
    <rPh sb="2" eb="4">
      <t>シンセイ</t>
    </rPh>
    <rPh sb="5" eb="6">
      <t>カン</t>
    </rPh>
    <rPh sb="8" eb="10">
      <t>ヒヨウ</t>
    </rPh>
    <rPh sb="13" eb="14">
      <t>マン</t>
    </rPh>
    <rPh sb="14" eb="15">
      <t>エン</t>
    </rPh>
    <rPh sb="16" eb="17">
      <t>カイ</t>
    </rPh>
    <rPh sb="19" eb="20">
      <t>カイ</t>
    </rPh>
    <phoneticPr fontId="7"/>
  </si>
  <si>
    <t>特許申請に関しての相談費用</t>
    <rPh sb="0" eb="4">
      <t>トッキョシンセイ</t>
    </rPh>
    <rPh sb="5" eb="6">
      <t>カン</t>
    </rPh>
    <rPh sb="9" eb="11">
      <t>ソウダン</t>
    </rPh>
    <rPh sb="11" eb="13">
      <t>ヒヨウ</t>
    </rPh>
    <phoneticPr fontId="7"/>
  </si>
  <si>
    <t>（Ａ）事業の総経費→</t>
    <phoneticPr fontId="1"/>
  </si>
  <si>
    <t>（Ｂ）補助希望対象経費→</t>
    <phoneticPr fontId="1"/>
  </si>
  <si>
    <t>【収入】</t>
    <rPh sb="1" eb="3">
      <t>シュウニュウ</t>
    </rPh>
    <phoneticPr fontId="7"/>
  </si>
  <si>
    <t>収入種別
(※プルダウンから選択)</t>
    <rPh sb="0" eb="2">
      <t>シュウニュウ</t>
    </rPh>
    <rPh sb="2" eb="4">
      <t>ヒヨウシュベツ</t>
    </rPh>
    <phoneticPr fontId="1"/>
  </si>
  <si>
    <t>（Ｃ）事業収入→</t>
    <rPh sb="5" eb="7">
      <t>シュウニュウ</t>
    </rPh>
    <phoneticPr fontId="1"/>
  </si>
  <si>
    <t>補助希望対象経費</t>
    <rPh sb="0" eb="6">
      <t>ホジョタイショウ</t>
    </rPh>
    <rPh sb="6" eb="8">
      <t>ソウケイヒ</t>
    </rPh>
    <phoneticPr fontId="1"/>
  </si>
  <si>
    <t>自動計算　※千円未満切り捨て</t>
    <rPh sb="0" eb="4">
      <t>ジドウケイサｎ</t>
    </rPh>
    <rPh sb="6" eb="8">
      <t>センエン</t>
    </rPh>
    <rPh sb="8" eb="10">
      <t>ミマン</t>
    </rPh>
    <rPh sb="10" eb="11">
      <t>キ</t>
    </rPh>
    <rPh sb="12" eb="13">
      <t>ス</t>
    </rPh>
    <phoneticPr fontId="1"/>
  </si>
  <si>
    <t>システム開発会社A</t>
    <rPh sb="4" eb="6">
      <t>カイハツ</t>
    </rPh>
    <rPh sb="6" eb="8">
      <t>カイシャ</t>
    </rPh>
    <phoneticPr fontId="35"/>
  </si>
  <si>
    <t>システム構築費・技術導入費用</t>
    <rPh sb="4" eb="6">
      <t>コウチク</t>
    </rPh>
    <rPh sb="6" eb="7">
      <t>ヒ</t>
    </rPh>
    <rPh sb="8" eb="10">
      <t>ギジュツ</t>
    </rPh>
    <rPh sb="10" eb="12">
      <t>ドウニュウ</t>
    </rPh>
    <rPh sb="12" eb="14">
      <t>ヒヨウ</t>
    </rPh>
    <phoneticPr fontId="1"/>
  </si>
  <si>
    <t>システム構築費・社内人件費</t>
    <rPh sb="0" eb="2">
      <t>センモn</t>
    </rPh>
    <rPh sb="4" eb="6">
      <t>コウチク</t>
    </rPh>
    <rPh sb="8" eb="10">
      <t>シャナイ</t>
    </rPh>
    <phoneticPr fontId="1"/>
  </si>
  <si>
    <t>実証経費・専門家経費</t>
  </si>
  <si>
    <t>100万円/人月×１か月</t>
    <rPh sb="3" eb="5">
      <t>マンエン</t>
    </rPh>
    <rPh sb="6" eb="7">
      <t>ヒト</t>
    </rPh>
    <rPh sb="7" eb="8">
      <t>ツキ</t>
    </rPh>
    <rPh sb="11" eb="12">
      <t>ゲツ</t>
    </rPh>
    <phoneticPr fontId="35"/>
  </si>
  <si>
    <t>協力会社A</t>
    <rPh sb="0" eb="2">
      <t>キョウリョク</t>
    </rPh>
    <rPh sb="2" eb="4">
      <t>カイシャ</t>
    </rPh>
    <phoneticPr fontId="35"/>
  </si>
  <si>
    <t>実証経費・技術導入費用</t>
    <rPh sb="0" eb="11">
      <t>ギジュt</t>
    </rPh>
    <phoneticPr fontId="1"/>
  </si>
  <si>
    <t>50万円/人月×4人×1か月</t>
    <rPh sb="2" eb="4">
      <t>マンエン</t>
    </rPh>
    <rPh sb="5" eb="7">
      <t>ニンゲツ</t>
    </rPh>
    <rPh sb="9" eb="10">
      <t>ヒト</t>
    </rPh>
    <rPh sb="13" eb="14">
      <t>ゲツ</t>
    </rPh>
    <phoneticPr fontId="35"/>
  </si>
  <si>
    <t>協力会社B</t>
    <rPh sb="0" eb="2">
      <t>キョウリョク</t>
    </rPh>
    <rPh sb="2" eb="4">
      <t>カイシャ</t>
    </rPh>
    <phoneticPr fontId="35"/>
  </si>
  <si>
    <t>報告書作成費</t>
    <rPh sb="0" eb="2">
      <t>サクセ</t>
    </rPh>
    <phoneticPr fontId="1"/>
  </si>
  <si>
    <t>100万円/人月×0.5か月</t>
    <rPh sb="3" eb="5">
      <t>マンエン</t>
    </rPh>
    <rPh sb="6" eb="7">
      <t>ヒト</t>
    </rPh>
    <rPh sb="7" eb="8">
      <t>ツキ</t>
    </rPh>
    <rPh sb="13" eb="14">
      <t>ゲツ</t>
    </rPh>
    <phoneticPr fontId="35"/>
  </si>
  <si>
    <t>コンサルティング会社A</t>
    <rPh sb="8" eb="10">
      <t>カイシャ</t>
    </rPh>
    <phoneticPr fontId="35"/>
  </si>
  <si>
    <t>導入または普及促進・専門家経費</t>
    <rPh sb="0" eb="2">
      <t>ドウニュウ</t>
    </rPh>
    <rPh sb="5" eb="7">
      <t>フキュウ</t>
    </rPh>
    <rPh sb="7" eb="9">
      <t>ソクシン</t>
    </rPh>
    <rPh sb="10" eb="13">
      <t>センモンカ</t>
    </rPh>
    <rPh sb="13" eb="15">
      <t>ケイヒ</t>
    </rPh>
    <phoneticPr fontId="35"/>
  </si>
  <si>
    <t>100万円/人月×3か月</t>
    <rPh sb="3" eb="5">
      <t>マンエン</t>
    </rPh>
    <rPh sb="6" eb="7">
      <t>ヒト</t>
    </rPh>
    <rPh sb="7" eb="8">
      <t>ゲツ</t>
    </rPh>
    <rPh sb="11" eb="12">
      <t>ゲツ</t>
    </rPh>
    <phoneticPr fontId="35"/>
  </si>
  <si>
    <t>保険等級□級（保険等級単価◇◇円/時×60時間/月）×5か月</t>
    <phoneticPr fontId="7"/>
  </si>
  <si>
    <t>社内人件費A</t>
    <phoneticPr fontId="7"/>
  </si>
  <si>
    <t>社内人件費B</t>
    <phoneticPr fontId="7"/>
  </si>
  <si>
    <r>
      <t xml:space="preserve">具体的な業務内容をご記載ください。
</t>
    </r>
    <r>
      <rPr>
        <sz val="16"/>
        <color rgb="FFFF0000"/>
        <rFont val="ＭＳ Ｐゴシック"/>
        <family val="3"/>
        <charset val="128"/>
      </rPr>
      <t>※業務内容は実証実験計画書と紐づけて記載をお願い致します。</t>
    </r>
    <rPh sb="0" eb="3">
      <t>グタイテキ</t>
    </rPh>
    <rPh sb="4" eb="6">
      <t>ギョウム</t>
    </rPh>
    <rPh sb="6" eb="8">
      <t>ナイヨウ</t>
    </rPh>
    <rPh sb="10" eb="12">
      <t>キサイ</t>
    </rPh>
    <rPh sb="19" eb="23">
      <t>ギョウムナイヨウ</t>
    </rPh>
    <rPh sb="24" eb="28">
      <t>ジッショウジッケン</t>
    </rPh>
    <rPh sb="28" eb="30">
      <t>ケイカク</t>
    </rPh>
    <rPh sb="30" eb="31">
      <t>ショ</t>
    </rPh>
    <rPh sb="32" eb="33">
      <t>ヒモ</t>
    </rPh>
    <rPh sb="36" eb="38">
      <t>キサイ</t>
    </rPh>
    <rPh sb="40" eb="41">
      <t>ネガ</t>
    </rPh>
    <rPh sb="42" eb="43">
      <t>イタ</t>
    </rPh>
    <phoneticPr fontId="35"/>
  </si>
  <si>
    <r>
      <t xml:space="preserve">具体的な業務内容をご記載ください。
</t>
    </r>
    <r>
      <rPr>
        <sz val="16"/>
        <color rgb="FFFF0000"/>
        <rFont val="ＭＳ Ｐゴシック"/>
        <family val="3"/>
        <charset val="128"/>
      </rPr>
      <t>※システム概要図やシステム構築スケジュール（ガントチャート等）に記載されている内容と紐づけていただけるようお願い致します。</t>
    </r>
    <phoneticPr fontId="7"/>
  </si>
  <si>
    <r>
      <t>体制図における役割分担と担当業務内容をご記載ください。</t>
    </r>
    <r>
      <rPr>
        <sz val="16"/>
        <color rgb="FFFF0000"/>
        <rFont val="ＭＳ Ｐゴシック"/>
        <family val="3"/>
        <charset val="128"/>
      </rPr>
      <t>　　</t>
    </r>
    <r>
      <rPr>
        <sz val="16"/>
        <rFont val="ＭＳ Ｐゴシック"/>
        <family val="3"/>
        <charset val="128"/>
      </rPr>
      <t>　　　　　　　　　　</t>
    </r>
    <phoneticPr fontId="7"/>
  </si>
  <si>
    <r>
      <t xml:space="preserve">具体的な業務内容をご記載ください。
</t>
    </r>
    <r>
      <rPr>
        <sz val="16"/>
        <color rgb="FFFF0000"/>
        <rFont val="ＭＳ Ｐゴシック"/>
        <family val="3"/>
        <charset val="128"/>
      </rPr>
      <t>※業務内容は（システム）導入計画書と紐づけて記載をお願い致します。</t>
    </r>
    <rPh sb="0" eb="3">
      <t>グタイテキ</t>
    </rPh>
    <rPh sb="4" eb="6">
      <t>ギョウム</t>
    </rPh>
    <rPh sb="6" eb="8">
      <t>ナイヨウ</t>
    </rPh>
    <rPh sb="10" eb="12">
      <t>キサイ</t>
    </rPh>
    <rPh sb="19" eb="21">
      <t>ギョウム</t>
    </rPh>
    <rPh sb="21" eb="23">
      <t>ナイヨウ</t>
    </rPh>
    <rPh sb="30" eb="32">
      <t>ドウニュウ</t>
    </rPh>
    <rPh sb="32" eb="35">
      <t>ケイカクショ</t>
    </rPh>
    <rPh sb="36" eb="37">
      <t>ヒモ</t>
    </rPh>
    <rPh sb="40" eb="42">
      <t>キサイ</t>
    </rPh>
    <rPh sb="44" eb="45">
      <t>ネガ</t>
    </rPh>
    <rPh sb="46" eb="47">
      <t>イタ</t>
    </rPh>
    <phoneticPr fontId="35"/>
  </si>
  <si>
    <t>実証経費・社内人件費</t>
    <rPh sb="0" eb="2">
      <t>ジッショウ</t>
    </rPh>
    <rPh sb="2" eb="4">
      <t>ケイヒ</t>
    </rPh>
    <rPh sb="5" eb="7">
      <t>シャナイ</t>
    </rPh>
    <rPh sb="7" eb="10">
      <t>ジンケンヒ</t>
    </rPh>
    <phoneticPr fontId="1"/>
  </si>
  <si>
    <r>
      <rPr>
        <b/>
        <sz val="24"/>
        <color rgb="FF000000"/>
        <rFont val="ＭＳ Ｐゴシック"/>
        <family val="3"/>
        <charset val="128"/>
      </rPr>
      <t xml:space="preserve">収支計画書
コンテンツ製作・流通における生産性向上/構造改革・強化に資するシステム開発支援
</t>
    </r>
    <r>
      <rPr>
        <b/>
        <sz val="24"/>
        <color rgb="FFFF0000"/>
        <rFont val="ＭＳ Ｐゴシック"/>
        <family val="3"/>
        <charset val="128"/>
      </rPr>
      <t>※適正な費用を対象とするため、項目ごとに一式表記ではなく内訳をできる限り細かくご記入ください</t>
    </r>
    <phoneticPr fontId="1"/>
  </si>
  <si>
    <r>
      <t xml:space="preserve">収支計画書
コンテンツ製作・流通における生産性向上/構造改革・強化に資するシステム開発支援
収支計画書記入例
</t>
    </r>
    <r>
      <rPr>
        <b/>
        <sz val="24"/>
        <color rgb="FFFF0000"/>
        <rFont val="ＭＳ Ｐゴシック"/>
        <family val="3"/>
        <charset val="128"/>
      </rPr>
      <t>※適正な費用を対象とするため、項目ごとに一式表記ではなく内訳をできる限り細かくご記入ください</t>
    </r>
    <rPh sb="0" eb="2">
      <t>シュウシ</t>
    </rPh>
    <rPh sb="2" eb="4">
      <t>ケイカク</t>
    </rPh>
    <rPh sb="4" eb="5">
      <t>ショ</t>
    </rPh>
    <rPh sb="56" eb="58">
      <t>テキセイ</t>
    </rPh>
    <rPh sb="59" eb="61">
      <t>ヒヨウ</t>
    </rPh>
    <rPh sb="62" eb="64">
      <t>タイショウ</t>
    </rPh>
    <rPh sb="70" eb="72">
      <t>コウモク</t>
    </rPh>
    <rPh sb="75" eb="77">
      <t>イッシキ</t>
    </rPh>
    <rPh sb="77" eb="79">
      <t>ヒョウキ</t>
    </rPh>
    <rPh sb="83" eb="85">
      <t>ウチワケ</t>
    </rPh>
    <rPh sb="89" eb="90">
      <t>カギ</t>
    </rPh>
    <rPh sb="91" eb="92">
      <t>コマ</t>
    </rPh>
    <rPh sb="95" eb="97">
      <t>キニュウ</t>
    </rPh>
    <phoneticPr fontId="1"/>
  </si>
  <si>
    <t>システム構築費・クラウドサービス利用費</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</si>
</sst>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5" formatCode="&quot;¥&quot;#,##0;&quot;¥&quot;\-#,##0"/>
    <numFmt numFmtId="6" formatCode="&quot;¥&quot;#,##0;[Red]&quot;¥&quot;\-#,##0"/>
  </numFmts>
  <fonts count="39">
    <font>
      <sz val="11"/>
      <color theme="1"/>
      <name val="Yu Gothic"/>
      <family val="3"/>
      <charset val="128"/>
      <scheme val="minor"/>
    </font>
    <font>
      <sz val="6"/>
      <name val="Yu Gothic"/>
      <family val="3"/>
      <charset val="128"/>
    </font>
    <font>
      <sz val="6"/>
      <name val="ＭＳ Ｐゴシック"/>
      <family val="3"/>
      <charset val="128"/>
    </font>
    <font>
      <sz val="14"/>
      <name val="ＭＳ Ｐゴシック"/>
      <family val="3"/>
      <charset val="128"/>
    </font>
    <font>
      <sz val="36"/>
      <name val="ＭＳ Ｐゴシック"/>
      <family val="3"/>
      <charset val="128"/>
    </font>
    <font>
      <sz val="16"/>
      <name val="ＭＳ Ｐゴシック"/>
      <family val="3"/>
      <charset val="128"/>
    </font>
    <font>
      <sz val="20"/>
      <name val="ＭＳ Ｐゴシック"/>
      <family val="3"/>
      <charset val="128"/>
    </font>
    <font>
      <sz val="6"/>
      <name val="Yu Gothic"/>
      <family val="3"/>
      <charset val="128"/>
    </font>
    <font>
      <b/>
      <sz val="18"/>
      <name val="ＭＳ Ｐゴシック"/>
      <family val="3"/>
      <charset val="128"/>
    </font>
    <font>
      <b/>
      <sz val="32"/>
      <name val="ＭＳ Ｐゴシック"/>
      <family val="3"/>
      <charset val="128"/>
    </font>
    <font>
      <b/>
      <sz val="28"/>
      <name val="ＭＳ Ｐゴシック"/>
      <family val="3"/>
      <charset val="128"/>
    </font>
    <font>
      <sz val="12"/>
      <color theme="1"/>
      <name val="Yu Gothic"/>
      <family val="3"/>
      <charset val="128"/>
      <scheme val="minor"/>
    </font>
    <font>
      <sz val="12"/>
      <color theme="1"/>
      <name val="ＭＳ Ｐゴシック"/>
      <family val="3"/>
      <charset val="128"/>
    </font>
    <font>
      <sz val="14"/>
      <color theme="1"/>
      <name val="ＭＳ Ｐゴシック"/>
      <family val="3"/>
      <charset val="128"/>
    </font>
    <font>
      <sz val="6"/>
      <color theme="0"/>
      <name val="ＭＳ Ｐゴシック"/>
      <family val="3"/>
      <charset val="128"/>
    </font>
    <font>
      <sz val="16"/>
      <color theme="1"/>
      <name val="ＭＳ Ｐゴシック"/>
      <family val="3"/>
      <charset val="128"/>
    </font>
    <font>
      <sz val="16"/>
      <color theme="0"/>
      <name val="ＭＳ Ｐゴシック"/>
      <family val="3"/>
      <charset val="128"/>
    </font>
    <font>
      <sz val="22"/>
      <color theme="1"/>
      <name val="ＭＳ Ｐゴシック"/>
      <family val="3"/>
      <charset val="128"/>
    </font>
    <font>
      <sz val="20"/>
      <color theme="1"/>
      <name val="ＭＳ Ｐゴシック"/>
      <family val="3"/>
      <charset val="128"/>
    </font>
    <font>
      <sz val="14"/>
      <color theme="0"/>
      <name val="ＭＳ Ｐゴシック"/>
      <family val="3"/>
      <charset val="128"/>
    </font>
    <font>
      <b/>
      <sz val="16"/>
      <color theme="1"/>
      <name val="ＭＳ Ｐゴシック"/>
      <family val="3"/>
      <charset val="128"/>
    </font>
    <font>
      <b/>
      <sz val="16"/>
      <color rgb="FFFF0000"/>
      <name val="ＭＳ Ｐゴシック"/>
      <family val="3"/>
      <charset val="128"/>
    </font>
    <font>
      <sz val="16"/>
      <color rgb="FFFF0000"/>
      <name val="ＭＳ Ｐゴシック"/>
      <family val="3"/>
      <charset val="128"/>
    </font>
    <font>
      <sz val="24"/>
      <color theme="1"/>
      <name val="ＭＳ Ｐゴシック"/>
      <family val="3"/>
      <charset val="128"/>
    </font>
    <font>
      <sz val="11"/>
      <color theme="1"/>
      <name val="Yu Gothic"/>
      <family val="3"/>
      <charset val="129"/>
      <scheme val="minor"/>
    </font>
    <font>
      <b/>
      <sz val="24"/>
      <color theme="1"/>
      <name val="ＭＳ Ｐゴシック"/>
      <family val="3"/>
      <charset val="128"/>
    </font>
    <font>
      <b/>
      <sz val="12"/>
      <color theme="1"/>
      <name val="ＭＳ Ｐゴシック"/>
      <family val="3"/>
      <charset val="128"/>
    </font>
    <font>
      <b/>
      <sz val="22"/>
      <color theme="1"/>
      <name val="ＭＳ Ｐゴシック"/>
      <family val="3"/>
      <charset val="128"/>
    </font>
    <font>
      <b/>
      <sz val="16"/>
      <name val="ＭＳ Ｐゴシック"/>
      <family val="3"/>
      <charset val="128"/>
    </font>
    <font>
      <b/>
      <sz val="14"/>
      <name val="ＭＳ Ｐゴシック"/>
      <family val="3"/>
      <charset val="128"/>
    </font>
    <font>
      <b/>
      <sz val="20"/>
      <color theme="1"/>
      <name val="ＭＳ Ｐゴシック"/>
      <family val="3"/>
      <charset val="128"/>
    </font>
    <font>
      <b/>
      <sz val="18"/>
      <color theme="1"/>
      <name val="ＭＳ Ｐゴシック"/>
      <family val="3"/>
      <charset val="128"/>
    </font>
    <font>
      <b/>
      <sz val="24"/>
      <color rgb="FFFF0000"/>
      <name val="ＭＳ Ｐゴシック"/>
      <family val="3"/>
      <charset val="128"/>
    </font>
    <font>
      <sz val="22"/>
      <color rgb="FF000000"/>
      <name val="ＭＳ Ｐゴシック"/>
      <family val="3"/>
      <charset val="128"/>
    </font>
    <font>
      <sz val="16"/>
      <color rgb="FF000000"/>
      <name val="ＭＳ Ｐゴシック"/>
      <family val="3"/>
      <charset val="128"/>
    </font>
    <font>
      <sz val="6"/>
      <name val="Yu Gothic"/>
      <family val="3"/>
      <charset val="128"/>
      <scheme val="minor"/>
    </font>
    <font>
      <sz val="16"/>
      <color theme="1"/>
      <name val="ＭＳ Ｐゴシック"/>
      <family val="2"/>
      <charset val="128"/>
    </font>
    <font>
      <sz val="16"/>
      <name val="ＭＳ Ｐゴシック"/>
      <family val="2"/>
      <charset val="128"/>
    </font>
    <font>
      <b/>
      <sz val="24"/>
      <color rgb="FF000000"/>
      <name val="ＭＳ Ｐゴシック"/>
      <family val="3"/>
      <charset val="128"/>
    </font>
  </fonts>
  <fills count="4">
    <fill>
      <patternFill patternType="none"/>
    </fill>
    <fill>
      <patternFill patternType="gray125"/>
    </fill>
    <fill>
      <patternFill patternType="solid">
        <fgColor theme="4" tint="0.79998168889431442"/>
        <bgColor indexed="64"/>
      </patternFill>
    </fill>
    <fill>
      <patternFill patternType="solid">
        <fgColor theme="0"/>
        <bgColor indexed="64"/>
      </patternFill>
    </fill>
  </fills>
  <borders count="16">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right/>
      <top/>
      <bottom style="thin">
        <color auto="1"/>
      </bottom>
      <diagonal/>
    </border>
    <border>
      <left/>
      <right style="thin">
        <color auto="1"/>
      </right>
      <top/>
      <bottom/>
      <diagonal/>
    </border>
    <border diagonalDown="1">
      <left style="thin">
        <color auto="1"/>
      </left>
      <right style="thin">
        <color auto="1"/>
      </right>
      <top style="thin">
        <color auto="1"/>
      </top>
      <bottom style="thin">
        <color auto="1"/>
      </bottom>
      <diagonal style="thin">
        <color auto="1"/>
      </diagonal>
    </border>
  </borders>
  <cellStyleXfs count="4">
    <xf numFmtId="0" fontId="0" fillId="0" borderId="0">
      <alignment vertical="center"/>
    </xf>
    <xf numFmtId="38" fontId="11" fillId="0" borderId="0" applyFont="0" applyFill="0" applyBorder="0" applyAlignment="0" applyProtection="0"/>
    <xf numFmtId="0" fontId="11" fillId="0" borderId="0"/>
    <xf numFmtId="0" fontId="24" fillId="0" borderId="0">
      <alignment vertical="center"/>
    </xf>
  </cellStyleXfs>
  <cellXfs count="207">
    <xf numFmtId="0" fontId="0" fillId="0" borderId="0" xfId="0">
      <alignment vertical="center"/>
    </xf>
    <xf numFmtId="0" fontId="12" fillId="0" borderId="0" xfId="2" applyFont="1" applyAlignment="1">
      <alignment horizontal="left" vertical="top"/>
    </xf>
    <xf numFmtId="5" fontId="12" fillId="0" borderId="0" xfId="2" applyNumberFormat="1" applyFont="1" applyAlignment="1">
      <alignment horizontal="right" vertical="top"/>
    </xf>
    <xf numFmtId="5" fontId="12" fillId="0" borderId="0" xfId="1" applyNumberFormat="1" applyFont="1" applyAlignment="1">
      <alignment horizontal="right" vertical="top"/>
    </xf>
    <xf numFmtId="0" fontId="13" fillId="0" borderId="0" xfId="2" applyFont="1" applyAlignment="1">
      <alignment horizontal="right" vertical="top"/>
    </xf>
    <xf numFmtId="5" fontId="13" fillId="0" borderId="0" xfId="2" applyNumberFormat="1" applyFont="1" applyAlignment="1">
      <alignment horizontal="right" vertical="top"/>
    </xf>
    <xf numFmtId="5" fontId="13" fillId="0" borderId="0" xfId="1" applyNumberFormat="1" applyFont="1" applyAlignment="1">
      <alignment horizontal="right" vertical="top"/>
    </xf>
    <xf numFmtId="0" fontId="12" fillId="0" borderId="1" xfId="2" applyFont="1" applyBorder="1" applyAlignment="1">
      <alignment horizontal="left" vertical="top"/>
    </xf>
    <xf numFmtId="0" fontId="12" fillId="0" borderId="2" xfId="2" applyFont="1" applyBorder="1" applyAlignment="1">
      <alignment horizontal="left" vertical="top"/>
    </xf>
    <xf numFmtId="5" fontId="12" fillId="0" borderId="2" xfId="1" applyNumberFormat="1" applyFont="1" applyBorder="1" applyAlignment="1">
      <alignment horizontal="right" vertical="top"/>
    </xf>
    <xf numFmtId="5" fontId="13" fillId="0" borderId="2" xfId="1" applyNumberFormat="1" applyFont="1" applyBorder="1" applyAlignment="1">
      <alignment horizontal="right" vertical="top"/>
    </xf>
    <xf numFmtId="0" fontId="12" fillId="0" borderId="3" xfId="2" applyFont="1" applyBorder="1" applyAlignment="1">
      <alignment horizontal="left" vertical="top"/>
    </xf>
    <xf numFmtId="0" fontId="12" fillId="0" borderId="4" xfId="2" applyFont="1" applyBorder="1" applyAlignment="1">
      <alignment horizontal="left" vertical="top"/>
    </xf>
    <xf numFmtId="0" fontId="12" fillId="0" borderId="5" xfId="2" applyFont="1" applyBorder="1" applyAlignment="1">
      <alignment horizontal="left" vertical="top"/>
    </xf>
    <xf numFmtId="0" fontId="12" fillId="0" borderId="6" xfId="2" applyFont="1" applyBorder="1" applyAlignment="1">
      <alignment horizontal="left" vertical="top"/>
    </xf>
    <xf numFmtId="0" fontId="12" fillId="0" borderId="7" xfId="2" applyFont="1" applyBorder="1" applyAlignment="1">
      <alignment horizontal="left" vertical="top"/>
    </xf>
    <xf numFmtId="5" fontId="13" fillId="0" borderId="7" xfId="2" applyNumberFormat="1" applyFont="1" applyBorder="1" applyAlignment="1">
      <alignment horizontal="right" vertical="top"/>
    </xf>
    <xf numFmtId="5" fontId="13" fillId="0" borderId="7" xfId="1" applyNumberFormat="1" applyFont="1" applyBorder="1" applyAlignment="1">
      <alignment horizontal="right" vertical="top"/>
    </xf>
    <xf numFmtId="0" fontId="12" fillId="0" borderId="8" xfId="2" applyFont="1" applyBorder="1" applyAlignment="1">
      <alignment horizontal="left" vertical="top"/>
    </xf>
    <xf numFmtId="0" fontId="12" fillId="0" borderId="0" xfId="2" applyFont="1" applyAlignment="1">
      <alignment horizontal="left" vertical="center"/>
    </xf>
    <xf numFmtId="5" fontId="14" fillId="0" borderId="2" xfId="2" applyNumberFormat="1" applyFont="1" applyBorder="1" applyAlignment="1">
      <alignment horizontal="center" vertical="top"/>
    </xf>
    <xf numFmtId="0" fontId="14" fillId="0" borderId="2" xfId="2" applyFont="1" applyBorder="1" applyAlignment="1">
      <alignment horizontal="left" vertical="top"/>
    </xf>
    <xf numFmtId="0" fontId="14" fillId="0" borderId="0" xfId="2" applyFont="1" applyAlignment="1">
      <alignment horizontal="left" vertical="top"/>
    </xf>
    <xf numFmtId="0" fontId="12" fillId="0" borderId="5" xfId="2" applyFont="1" applyBorder="1" applyAlignment="1">
      <alignment horizontal="left" vertical="center"/>
    </xf>
    <xf numFmtId="0" fontId="15" fillId="0" borderId="2" xfId="2" applyFont="1" applyBorder="1" applyAlignment="1">
      <alignment horizontal="left" vertical="top"/>
    </xf>
    <xf numFmtId="5" fontId="15" fillId="0" borderId="2" xfId="2" applyNumberFormat="1" applyFont="1" applyBorder="1" applyAlignment="1">
      <alignment horizontal="right" vertical="top"/>
    </xf>
    <xf numFmtId="5" fontId="15" fillId="0" borderId="2" xfId="1" applyNumberFormat="1" applyFont="1" applyBorder="1" applyAlignment="1">
      <alignment horizontal="right" vertical="top"/>
    </xf>
    <xf numFmtId="0" fontId="15" fillId="0" borderId="4" xfId="2" applyFont="1" applyBorder="1" applyAlignment="1">
      <alignment horizontal="left" vertical="top"/>
    </xf>
    <xf numFmtId="0" fontId="5" fillId="0" borderId="9" xfId="2" applyFont="1" applyBorder="1" applyAlignment="1">
      <alignment horizontal="center" vertical="top" wrapText="1"/>
    </xf>
    <xf numFmtId="0" fontId="15" fillId="0" borderId="0" xfId="2" applyFont="1" applyAlignment="1">
      <alignment horizontal="left" vertical="top"/>
    </xf>
    <xf numFmtId="5" fontId="15" fillId="0" borderId="0" xfId="2" applyNumberFormat="1" applyFont="1" applyAlignment="1">
      <alignment horizontal="right" vertical="top"/>
    </xf>
    <xf numFmtId="5" fontId="15" fillId="0" borderId="0" xfId="1" applyNumberFormat="1" applyFont="1" applyAlignment="1">
      <alignment horizontal="right" vertical="top"/>
    </xf>
    <xf numFmtId="0" fontId="15" fillId="0" borderId="9" xfId="2" applyFont="1" applyBorder="1" applyAlignment="1">
      <alignment horizontal="left" vertical="top"/>
    </xf>
    <xf numFmtId="0" fontId="15" fillId="0" borderId="4" xfId="2" applyFont="1" applyBorder="1" applyAlignment="1">
      <alignment horizontal="left" vertical="center"/>
    </xf>
    <xf numFmtId="0" fontId="15" fillId="0" borderId="0" xfId="2" applyFont="1" applyAlignment="1">
      <alignment horizontal="left" vertical="center"/>
    </xf>
    <xf numFmtId="0" fontId="15" fillId="0" borderId="6" xfId="2" applyFont="1" applyBorder="1" applyAlignment="1">
      <alignment horizontal="left" vertical="top"/>
    </xf>
    <xf numFmtId="0" fontId="15" fillId="0" borderId="7" xfId="2" applyFont="1" applyBorder="1" applyAlignment="1">
      <alignment horizontal="left" vertical="top"/>
    </xf>
    <xf numFmtId="5" fontId="15" fillId="0" borderId="7" xfId="2" applyNumberFormat="1" applyFont="1" applyBorder="1" applyAlignment="1">
      <alignment horizontal="right" vertical="top"/>
    </xf>
    <xf numFmtId="5" fontId="15" fillId="0" borderId="7" xfId="1" applyNumberFormat="1" applyFont="1" applyBorder="1" applyAlignment="1">
      <alignment horizontal="right" vertical="top"/>
    </xf>
    <xf numFmtId="5" fontId="16" fillId="0" borderId="7" xfId="1" applyNumberFormat="1" applyFont="1" applyBorder="1" applyAlignment="1">
      <alignment horizontal="right" vertical="top"/>
    </xf>
    <xf numFmtId="0" fontId="15" fillId="0" borderId="4" xfId="2" applyFont="1" applyBorder="1" applyAlignment="1">
      <alignment horizontal="left" vertical="top" wrapText="1"/>
    </xf>
    <xf numFmtId="5" fontId="19" fillId="0" borderId="0" xfId="1" applyNumberFormat="1" applyFont="1" applyAlignment="1">
      <alignment horizontal="right" vertical="top"/>
    </xf>
    <xf numFmtId="0" fontId="20" fillId="0" borderId="4" xfId="2" applyFont="1" applyBorder="1" applyAlignment="1">
      <alignment horizontal="left" vertical="center"/>
    </xf>
    <xf numFmtId="0" fontId="20" fillId="0" borderId="1" xfId="2" applyFont="1" applyBorder="1" applyAlignment="1">
      <alignment horizontal="left" vertical="center"/>
    </xf>
    <xf numFmtId="0" fontId="15" fillId="0" borderId="11" xfId="2" applyFont="1" applyBorder="1" applyAlignment="1" applyProtection="1">
      <alignment horizontal="left" vertical="top" wrapText="1"/>
      <protection locked="0"/>
    </xf>
    <xf numFmtId="0" fontId="15" fillId="0" borderId="9" xfId="2" applyFont="1" applyBorder="1" applyAlignment="1" applyProtection="1">
      <alignment horizontal="left" vertical="top" wrapText="1"/>
      <protection locked="0"/>
    </xf>
    <xf numFmtId="5" fontId="15" fillId="0" borderId="9" xfId="1" applyNumberFormat="1" applyFont="1" applyBorder="1" applyAlignment="1" applyProtection="1">
      <alignment horizontal="right" vertical="top"/>
      <protection locked="0"/>
    </xf>
    <xf numFmtId="14" fontId="6" fillId="0" borderId="9" xfId="1" applyNumberFormat="1" applyFont="1" applyBorder="1" applyAlignment="1" applyProtection="1">
      <alignment horizontal="center" vertical="center" wrapText="1"/>
      <protection locked="0"/>
    </xf>
    <xf numFmtId="0" fontId="15" fillId="0" borderId="9" xfId="2" applyFont="1" applyBorder="1" applyAlignment="1" applyProtection="1">
      <alignment horizontal="left" vertical="top"/>
      <protection locked="0"/>
    </xf>
    <xf numFmtId="0" fontId="22" fillId="0" borderId="9" xfId="2" applyFont="1" applyBorder="1" applyAlignment="1" applyProtection="1">
      <alignment horizontal="left" vertical="top" wrapText="1"/>
      <protection locked="0"/>
    </xf>
    <xf numFmtId="0" fontId="12" fillId="0" borderId="0" xfId="2" applyFont="1" applyAlignment="1">
      <alignment horizontal="center" vertical="center"/>
    </xf>
    <xf numFmtId="0" fontId="28" fillId="0" borderId="10" xfId="2" applyFont="1" applyBorder="1" applyAlignment="1">
      <alignment horizontal="center" vertical="center"/>
    </xf>
    <xf numFmtId="0" fontId="29" fillId="0" borderId="9" xfId="2" applyFont="1" applyBorder="1" applyAlignment="1">
      <alignment horizontal="center" vertical="center" wrapText="1"/>
    </xf>
    <xf numFmtId="0" fontId="28" fillId="0" borderId="9" xfId="2" applyFont="1" applyBorder="1" applyAlignment="1">
      <alignment horizontal="center" vertical="center"/>
    </xf>
    <xf numFmtId="5" fontId="28" fillId="0" borderId="9" xfId="2" applyNumberFormat="1" applyFont="1" applyBorder="1" applyAlignment="1">
      <alignment horizontal="center" vertical="center" wrapText="1"/>
    </xf>
    <xf numFmtId="0" fontId="20" fillId="0" borderId="9" xfId="2" applyFont="1" applyBorder="1" applyAlignment="1" applyProtection="1">
      <alignment horizontal="center" vertical="center"/>
      <protection locked="0"/>
    </xf>
    <xf numFmtId="5" fontId="12" fillId="0" borderId="2" xfId="1" applyNumberFormat="1" applyFont="1" applyBorder="1" applyAlignment="1" applyProtection="1">
      <alignment horizontal="right" vertical="top"/>
    </xf>
    <xf numFmtId="5" fontId="13" fillId="0" borderId="2" xfId="1" applyNumberFormat="1" applyFont="1" applyBorder="1" applyAlignment="1" applyProtection="1">
      <alignment horizontal="right" vertical="top"/>
    </xf>
    <xf numFmtId="0" fontId="18" fillId="2" borderId="12" xfId="2" applyFont="1" applyFill="1" applyBorder="1" applyAlignment="1">
      <alignment horizontal="center" vertical="center"/>
    </xf>
    <xf numFmtId="5" fontId="18" fillId="2" borderId="11" xfId="2" applyNumberFormat="1" applyFont="1" applyFill="1" applyBorder="1" applyAlignment="1">
      <alignment vertical="center"/>
    </xf>
    <xf numFmtId="0" fontId="15" fillId="2" borderId="10" xfId="2" applyFont="1" applyFill="1" applyBorder="1" applyAlignment="1">
      <alignment horizontal="left" vertical="center"/>
    </xf>
    <xf numFmtId="0" fontId="14" fillId="0" borderId="0" xfId="2" applyFont="1" applyAlignment="1">
      <alignment horizontal="center" vertical="top"/>
    </xf>
    <xf numFmtId="5" fontId="18" fillId="2" borderId="11" xfId="2" applyNumberFormat="1" applyFont="1" applyFill="1" applyBorder="1" applyAlignment="1">
      <alignment vertical="center" wrapText="1"/>
    </xf>
    <xf numFmtId="0" fontId="14" fillId="0" borderId="0" xfId="2" applyFont="1" applyAlignment="1">
      <alignment vertical="top"/>
    </xf>
    <xf numFmtId="5" fontId="12" fillId="0" borderId="7" xfId="1" applyNumberFormat="1" applyFont="1" applyBorder="1" applyAlignment="1" applyProtection="1">
      <alignment horizontal="right" vertical="top"/>
    </xf>
    <xf numFmtId="5" fontId="14" fillId="0" borderId="7" xfId="1" applyNumberFormat="1" applyFont="1" applyBorder="1" applyAlignment="1" applyProtection="1">
      <alignment horizontal="left" vertical="top"/>
    </xf>
    <xf numFmtId="0" fontId="26" fillId="0" borderId="4" xfId="2" applyFont="1" applyBorder="1" applyAlignment="1">
      <alignment horizontal="center" vertical="top"/>
    </xf>
    <xf numFmtId="0" fontId="30" fillId="2" borderId="12" xfId="2" applyFont="1" applyFill="1" applyBorder="1" applyAlignment="1">
      <alignment horizontal="center" vertical="center"/>
    </xf>
    <xf numFmtId="0" fontId="31" fillId="2" borderId="11" xfId="2" applyFont="1" applyFill="1" applyBorder="1" applyAlignment="1">
      <alignment horizontal="center" vertical="center" wrapText="1"/>
    </xf>
    <xf numFmtId="0" fontId="12" fillId="0" borderId="0" xfId="2" applyFont="1" applyAlignment="1" applyProtection="1">
      <alignment horizontal="left" vertical="top"/>
      <protection locked="0"/>
    </xf>
    <xf numFmtId="0" fontId="12" fillId="0" borderId="1" xfId="2" applyFont="1" applyBorder="1" applyAlignment="1" applyProtection="1">
      <alignment horizontal="left" vertical="top"/>
      <protection locked="0"/>
    </xf>
    <xf numFmtId="0" fontId="12" fillId="0" borderId="2" xfId="2" applyFont="1" applyBorder="1" applyAlignment="1" applyProtection="1">
      <alignment horizontal="left" vertical="top"/>
      <protection locked="0"/>
    </xf>
    <xf numFmtId="5" fontId="13" fillId="0" borderId="2" xfId="2" applyNumberFormat="1" applyFont="1" applyBorder="1" applyAlignment="1" applyProtection="1">
      <alignment horizontal="right" vertical="top"/>
      <protection locked="0"/>
    </xf>
    <xf numFmtId="5" fontId="13" fillId="0" borderId="2" xfId="1" applyNumberFormat="1" applyFont="1" applyBorder="1" applyAlignment="1" applyProtection="1">
      <alignment horizontal="right" vertical="top"/>
      <protection locked="0"/>
    </xf>
    <xf numFmtId="0" fontId="12" fillId="0" borderId="3" xfId="2" applyFont="1" applyBorder="1" applyAlignment="1" applyProtection="1">
      <alignment horizontal="left" vertical="top"/>
      <protection locked="0"/>
    </xf>
    <xf numFmtId="0" fontId="20" fillId="0" borderId="4" xfId="2" applyFont="1" applyBorder="1" applyAlignment="1" applyProtection="1">
      <alignment horizontal="center" vertical="center"/>
      <protection locked="0"/>
    </xf>
    <xf numFmtId="0" fontId="26" fillId="0" borderId="0" xfId="2" applyFont="1" applyAlignment="1" applyProtection="1">
      <alignment horizontal="left" vertical="top"/>
      <protection locked="0"/>
    </xf>
    <xf numFmtId="0" fontId="27" fillId="0" borderId="9" xfId="2" applyFont="1" applyBorder="1" applyAlignment="1" applyProtection="1">
      <alignment horizontal="center" vertical="center"/>
      <protection locked="0"/>
    </xf>
    <xf numFmtId="0" fontId="13" fillId="0" borderId="0" xfId="2" applyFont="1" applyAlignment="1" applyProtection="1">
      <alignment horizontal="center" vertical="center"/>
      <protection locked="0"/>
    </xf>
    <xf numFmtId="0" fontId="12" fillId="0" borderId="5" xfId="2" applyFont="1" applyBorder="1" applyAlignment="1" applyProtection="1">
      <alignment horizontal="left" vertical="top"/>
      <protection locked="0"/>
    </xf>
    <xf numFmtId="0" fontId="26" fillId="0" borderId="4" xfId="2" applyFont="1" applyBorder="1" applyAlignment="1" applyProtection="1">
      <alignment horizontal="left" vertical="top"/>
      <protection locked="0"/>
    </xf>
    <xf numFmtId="0" fontId="13" fillId="0" borderId="0" xfId="2" applyFont="1" applyAlignment="1" applyProtection="1">
      <alignment horizontal="center" vertical="center" wrapText="1"/>
      <protection locked="0"/>
    </xf>
    <xf numFmtId="0" fontId="10" fillId="0" borderId="9" xfId="2" applyFont="1" applyBorder="1" applyAlignment="1" applyProtection="1">
      <alignment horizontal="center" vertical="center"/>
      <protection locked="0"/>
    </xf>
    <xf numFmtId="0" fontId="12" fillId="0" borderId="6" xfId="2" applyFont="1" applyBorder="1" applyAlignment="1" applyProtection="1">
      <alignment horizontal="left" vertical="top"/>
      <protection locked="0"/>
    </xf>
    <xf numFmtId="0" fontId="12" fillId="0" borderId="7" xfId="2" applyFont="1" applyBorder="1" applyAlignment="1" applyProtection="1">
      <alignment horizontal="left" vertical="top"/>
      <protection locked="0"/>
    </xf>
    <xf numFmtId="5" fontId="13" fillId="0" borderId="7" xfId="2" applyNumberFormat="1" applyFont="1" applyBorder="1" applyAlignment="1" applyProtection="1">
      <alignment horizontal="right" vertical="top"/>
      <protection locked="0"/>
    </xf>
    <xf numFmtId="5" fontId="13" fillId="0" borderId="7" xfId="1" applyNumberFormat="1" applyFont="1" applyBorder="1" applyAlignment="1" applyProtection="1">
      <alignment horizontal="right" vertical="top"/>
      <protection locked="0"/>
    </xf>
    <xf numFmtId="0" fontId="12" fillId="0" borderId="8" xfId="2" applyFont="1" applyBorder="1" applyAlignment="1" applyProtection="1">
      <alignment horizontal="left" vertical="top"/>
      <protection locked="0"/>
    </xf>
    <xf numFmtId="5" fontId="13" fillId="0" borderId="0" xfId="2" applyNumberFormat="1" applyFont="1" applyAlignment="1" applyProtection="1">
      <alignment horizontal="right" vertical="top"/>
      <protection locked="0"/>
    </xf>
    <xf numFmtId="5" fontId="12" fillId="0" borderId="0" xfId="1" applyNumberFormat="1" applyFont="1" applyAlignment="1" applyProtection="1">
      <alignment horizontal="right" vertical="top"/>
      <protection locked="0"/>
    </xf>
    <xf numFmtId="5" fontId="13" fillId="0" borderId="0" xfId="1" applyNumberFormat="1" applyFont="1" applyAlignment="1" applyProtection="1">
      <alignment horizontal="right" vertical="top"/>
      <protection locked="0"/>
    </xf>
    <xf numFmtId="0" fontId="8" fillId="0" borderId="1" xfId="2" applyFont="1" applyBorder="1" applyAlignment="1" applyProtection="1">
      <alignment horizontal="left" vertical="center"/>
      <protection locked="0"/>
    </xf>
    <xf numFmtId="0" fontId="15" fillId="0" borderId="2" xfId="2" applyFont="1" applyBorder="1" applyAlignment="1" applyProtection="1">
      <alignment horizontal="left" vertical="top"/>
      <protection locked="0"/>
    </xf>
    <xf numFmtId="5" fontId="15" fillId="0" borderId="2" xfId="2" applyNumberFormat="1" applyFont="1" applyBorder="1" applyAlignment="1" applyProtection="1">
      <alignment horizontal="right" vertical="top"/>
      <protection locked="0"/>
    </xf>
    <xf numFmtId="5" fontId="15" fillId="0" borderId="2" xfId="1" applyNumberFormat="1" applyFont="1" applyBorder="1" applyAlignment="1" applyProtection="1">
      <alignment horizontal="right" vertical="top"/>
      <protection locked="0"/>
    </xf>
    <xf numFmtId="0" fontId="12" fillId="0" borderId="0" xfId="2" applyFont="1" applyAlignment="1" applyProtection="1">
      <alignment horizontal="center" vertical="center"/>
      <protection locked="0"/>
    </xf>
    <xf numFmtId="0" fontId="15" fillId="0" borderId="4" xfId="2" applyFont="1" applyBorder="1" applyAlignment="1" applyProtection="1">
      <alignment horizontal="center" vertical="center"/>
      <protection locked="0"/>
    </xf>
    <xf numFmtId="0" fontId="28" fillId="0" borderId="9" xfId="2" applyFont="1" applyBorder="1" applyAlignment="1" applyProtection="1">
      <alignment horizontal="center" vertical="center" wrapText="1"/>
      <protection locked="0"/>
    </xf>
    <xf numFmtId="0" fontId="28" fillId="0" borderId="10" xfId="2" applyFont="1" applyBorder="1" applyAlignment="1" applyProtection="1">
      <alignment horizontal="center" vertical="center"/>
      <protection locked="0"/>
    </xf>
    <xf numFmtId="0" fontId="29" fillId="0" borderId="9" xfId="2" applyFont="1" applyBorder="1" applyAlignment="1" applyProtection="1">
      <alignment horizontal="center" vertical="center" wrapText="1"/>
      <protection locked="0"/>
    </xf>
    <xf numFmtId="0" fontId="28" fillId="0" borderId="9" xfId="2" applyFont="1" applyBorder="1" applyAlignment="1" applyProtection="1">
      <alignment horizontal="center" vertical="center"/>
      <protection locked="0"/>
    </xf>
    <xf numFmtId="5" fontId="28" fillId="0" borderId="9" xfId="2" applyNumberFormat="1" applyFont="1" applyBorder="1" applyAlignment="1" applyProtection="1">
      <alignment horizontal="center" vertical="center" wrapText="1"/>
      <protection locked="0"/>
    </xf>
    <xf numFmtId="0" fontId="12" fillId="0" borderId="5" xfId="2" applyFont="1" applyBorder="1" applyAlignment="1" applyProtection="1">
      <alignment horizontal="center" vertical="center"/>
      <protection locked="0"/>
    </xf>
    <xf numFmtId="0" fontId="21" fillId="0" borderId="4" xfId="2" applyFont="1" applyBorder="1" applyAlignment="1" applyProtection="1">
      <alignment horizontal="left" vertical="center"/>
      <protection locked="0"/>
    </xf>
    <xf numFmtId="0" fontId="20" fillId="0" borderId="0" xfId="2" applyFont="1" applyAlignment="1" applyProtection="1">
      <alignment horizontal="left" vertical="center"/>
      <protection locked="0"/>
    </xf>
    <xf numFmtId="0" fontId="15" fillId="0" borderId="0" xfId="2" applyFont="1" applyAlignment="1" applyProtection="1">
      <alignment horizontal="left" vertical="top"/>
      <protection locked="0"/>
    </xf>
    <xf numFmtId="5" fontId="15" fillId="0" borderId="0" xfId="2" applyNumberFormat="1" applyFont="1" applyAlignment="1" applyProtection="1">
      <alignment horizontal="right" vertical="top"/>
      <protection locked="0"/>
    </xf>
    <xf numFmtId="5" fontId="15" fillId="0" borderId="0" xfId="1" applyNumberFormat="1" applyFont="1" applyAlignment="1" applyProtection="1">
      <alignment horizontal="right" vertical="top"/>
      <protection locked="0"/>
    </xf>
    <xf numFmtId="0" fontId="15" fillId="0" borderId="4" xfId="2" applyFont="1" applyBorder="1" applyAlignment="1" applyProtection="1">
      <alignment horizontal="left" vertical="top" wrapText="1"/>
      <protection locked="0"/>
    </xf>
    <xf numFmtId="0" fontId="15" fillId="0" borderId="4" xfId="2" applyFont="1" applyBorder="1" applyAlignment="1" applyProtection="1">
      <alignment horizontal="left" vertical="top"/>
      <protection locked="0"/>
    </xf>
    <xf numFmtId="0" fontId="8" fillId="0" borderId="4" xfId="2" applyFont="1" applyBorder="1" applyAlignment="1" applyProtection="1">
      <alignment horizontal="left" vertical="center"/>
      <protection locked="0"/>
    </xf>
    <xf numFmtId="0" fontId="15" fillId="0" borderId="0" xfId="2" applyFont="1" applyAlignment="1" applyProtection="1">
      <alignment horizontal="left" vertical="top" wrapText="1"/>
      <protection locked="0"/>
    </xf>
    <xf numFmtId="0" fontId="12" fillId="0" borderId="0" xfId="2" applyFont="1" applyAlignment="1" applyProtection="1">
      <alignment horizontal="left" vertical="center"/>
      <protection locked="0"/>
    </xf>
    <xf numFmtId="0" fontId="15" fillId="0" borderId="4" xfId="2" applyFont="1" applyBorder="1" applyAlignment="1" applyProtection="1">
      <alignment horizontal="left" vertical="center"/>
      <protection locked="0"/>
    </xf>
    <xf numFmtId="0" fontId="15" fillId="0" borderId="0" xfId="2" applyFont="1" applyAlignment="1" applyProtection="1">
      <alignment horizontal="left" vertical="center"/>
      <protection locked="0"/>
    </xf>
    <xf numFmtId="0" fontId="15" fillId="0" borderId="0" xfId="2" applyFont="1" applyAlignment="1" applyProtection="1">
      <alignment horizontal="left" vertical="center" wrapText="1"/>
      <protection locked="0"/>
    </xf>
    <xf numFmtId="0" fontId="20" fillId="0" borderId="0" xfId="2" applyFont="1" applyAlignment="1" applyProtection="1">
      <alignment horizontal="right" vertical="center"/>
      <protection locked="0"/>
    </xf>
    <xf numFmtId="0" fontId="12" fillId="0" borderId="5" xfId="2" applyFont="1" applyBorder="1" applyAlignment="1" applyProtection="1">
      <alignment horizontal="left" vertical="center"/>
      <protection locked="0"/>
    </xf>
    <xf numFmtId="0" fontId="15" fillId="0" borderId="6" xfId="2" applyFont="1" applyBorder="1" applyAlignment="1" applyProtection="1">
      <alignment horizontal="left" vertical="top"/>
      <protection locked="0"/>
    </xf>
    <xf numFmtId="0" fontId="15" fillId="0" borderId="7" xfId="2" applyFont="1" applyBorder="1" applyAlignment="1" applyProtection="1">
      <alignment horizontal="left" vertical="top"/>
      <protection locked="0"/>
    </xf>
    <xf numFmtId="0" fontId="15" fillId="0" borderId="7" xfId="2" applyFont="1" applyBorder="1" applyAlignment="1" applyProtection="1">
      <alignment horizontal="left" vertical="top" wrapText="1"/>
      <protection locked="0"/>
    </xf>
    <xf numFmtId="5" fontId="15" fillId="0" borderId="7" xfId="2" applyNumberFormat="1" applyFont="1" applyBorder="1" applyAlignment="1" applyProtection="1">
      <alignment horizontal="right" vertical="top"/>
      <protection locked="0"/>
    </xf>
    <xf numFmtId="5" fontId="15" fillId="0" borderId="7" xfId="1" applyNumberFormat="1" applyFont="1" applyBorder="1" applyAlignment="1" applyProtection="1">
      <alignment horizontal="right" vertical="top"/>
      <protection locked="0"/>
    </xf>
    <xf numFmtId="0" fontId="15" fillId="0" borderId="2" xfId="2" applyFont="1" applyBorder="1" applyAlignment="1" applyProtection="1">
      <alignment horizontal="left" vertical="top" wrapText="1"/>
      <protection locked="0"/>
    </xf>
    <xf numFmtId="0" fontId="28" fillId="0" borderId="10" xfId="2" applyFont="1" applyBorder="1" applyAlignment="1" applyProtection="1">
      <alignment horizontal="center" vertical="center" wrapText="1"/>
      <protection locked="0"/>
    </xf>
    <xf numFmtId="0" fontId="18" fillId="0" borderId="9" xfId="2" applyFont="1" applyBorder="1" applyAlignment="1" applyProtection="1">
      <alignment horizontal="center" vertical="center" wrapText="1"/>
      <protection locked="0"/>
    </xf>
    <xf numFmtId="0" fontId="36" fillId="0" borderId="9" xfId="2" applyFont="1" applyBorder="1" applyAlignment="1" applyProtection="1">
      <alignment horizontal="left" vertical="top" wrapText="1"/>
      <protection locked="0"/>
    </xf>
    <xf numFmtId="0" fontId="34" fillId="0" borderId="9" xfId="0" applyFont="1" applyBorder="1" applyAlignment="1">
      <alignment horizontal="left" vertical="top" wrapText="1"/>
    </xf>
    <xf numFmtId="0" fontId="36" fillId="0" borderId="9" xfId="2" applyFont="1" applyBorder="1" applyAlignment="1">
      <alignment horizontal="left" vertical="top" wrapText="1"/>
    </xf>
    <xf numFmtId="6" fontId="34" fillId="0" borderId="9" xfId="0" applyNumberFormat="1" applyFont="1" applyBorder="1" applyAlignment="1">
      <alignment horizontal="right" vertical="top"/>
    </xf>
    <xf numFmtId="0" fontId="36" fillId="0" borderId="11" xfId="2" applyFont="1" applyBorder="1" applyAlignment="1">
      <alignment horizontal="left" vertical="top" wrapText="1"/>
    </xf>
    <xf numFmtId="5" fontId="36" fillId="0" borderId="9" xfId="1" applyNumberFormat="1" applyFont="1" applyBorder="1" applyAlignment="1" applyProtection="1">
      <alignment horizontal="right" vertical="top"/>
    </xf>
    <xf numFmtId="0" fontId="34" fillId="0" borderId="9" xfId="0" applyFont="1" applyBorder="1" applyAlignment="1">
      <alignment horizontal="right" vertical="top"/>
    </xf>
    <xf numFmtId="0" fontId="15" fillId="0" borderId="0" xfId="2" applyFont="1" applyAlignment="1">
      <alignment horizontal="left" vertical="top" wrapText="1"/>
    </xf>
    <xf numFmtId="5" fontId="15" fillId="0" borderId="0" xfId="1" applyNumberFormat="1" applyFont="1" applyAlignment="1" applyProtection="1">
      <alignment horizontal="right" vertical="top" wrapText="1"/>
    </xf>
    <xf numFmtId="0" fontId="15" fillId="3" borderId="9" xfId="2" applyFont="1" applyFill="1" applyBorder="1" applyAlignment="1">
      <alignment horizontal="left" vertical="top" wrapText="1"/>
    </xf>
    <xf numFmtId="5" fontId="15" fillId="3" borderId="9" xfId="1" applyNumberFormat="1" applyFont="1" applyFill="1" applyBorder="1" applyAlignment="1" applyProtection="1">
      <alignment horizontal="right" vertical="top"/>
    </xf>
    <xf numFmtId="0" fontId="15" fillId="0" borderId="11" xfId="2" applyFont="1" applyBorder="1" applyAlignment="1">
      <alignment horizontal="left" vertical="top" wrapText="1"/>
    </xf>
    <xf numFmtId="0" fontId="15" fillId="0" borderId="9" xfId="2" applyFont="1" applyBorder="1" applyAlignment="1">
      <alignment horizontal="left" vertical="top" wrapText="1"/>
    </xf>
    <xf numFmtId="5" fontId="15" fillId="0" borderId="9" xfId="1" applyNumberFormat="1" applyFont="1" applyBorder="1" applyAlignment="1" applyProtection="1">
      <alignment horizontal="right" vertical="top"/>
    </xf>
    <xf numFmtId="5" fontId="15" fillId="0" borderId="0" xfId="1" applyNumberFormat="1" applyFont="1" applyAlignment="1" applyProtection="1">
      <alignment horizontal="right" vertical="top"/>
    </xf>
    <xf numFmtId="0" fontId="15" fillId="0" borderId="0" xfId="2" applyFont="1" applyAlignment="1">
      <alignment horizontal="left" vertical="center" wrapText="1"/>
    </xf>
    <xf numFmtId="0" fontId="15" fillId="0" borderId="0" xfId="2" applyFont="1" applyAlignment="1">
      <alignment horizontal="right" vertical="center"/>
    </xf>
    <xf numFmtId="5" fontId="15" fillId="0" borderId="9" xfId="1" applyNumberFormat="1" applyFont="1" applyBorder="1" applyAlignment="1" applyProtection="1">
      <alignment horizontal="right" vertical="center"/>
    </xf>
    <xf numFmtId="0" fontId="15" fillId="0" borderId="7" xfId="2" applyFont="1" applyBorder="1" applyAlignment="1">
      <alignment horizontal="left" vertical="top" wrapText="1"/>
    </xf>
    <xf numFmtId="5" fontId="15" fillId="0" borderId="7" xfId="1" applyNumberFormat="1" applyFont="1" applyBorder="1" applyAlignment="1" applyProtection="1">
      <alignment horizontal="right" vertical="top"/>
    </xf>
    <xf numFmtId="0" fontId="15" fillId="0" borderId="2" xfId="2" applyFont="1" applyBorder="1" applyAlignment="1">
      <alignment horizontal="left" vertical="top" wrapText="1"/>
    </xf>
    <xf numFmtId="5" fontId="15" fillId="0" borderId="2" xfId="1" applyNumberFormat="1" applyFont="1" applyBorder="1" applyAlignment="1" applyProtection="1">
      <alignment horizontal="right" vertical="top"/>
    </xf>
    <xf numFmtId="0" fontId="5" fillId="0" borderId="10" xfId="2" applyFont="1" applyBorder="1" applyAlignment="1">
      <alignment horizontal="center" vertical="top" wrapText="1"/>
    </xf>
    <xf numFmtId="0" fontId="3" fillId="0" borderId="9" xfId="2" applyFont="1" applyBorder="1" applyAlignment="1">
      <alignment horizontal="center" vertical="top" wrapText="1"/>
    </xf>
    <xf numFmtId="0" fontId="5" fillId="0" borderId="9" xfId="2" applyFont="1" applyBorder="1" applyAlignment="1">
      <alignment horizontal="center" vertical="top"/>
    </xf>
    <xf numFmtId="5" fontId="5" fillId="0" borderId="9" xfId="2" applyNumberFormat="1" applyFont="1" applyBorder="1" applyAlignment="1">
      <alignment horizontal="center" vertical="top" wrapText="1"/>
    </xf>
    <xf numFmtId="5" fontId="16" fillId="0" borderId="7" xfId="1" applyNumberFormat="1" applyFont="1" applyBorder="1" applyAlignment="1" applyProtection="1">
      <alignment horizontal="right" vertical="top"/>
    </xf>
    <xf numFmtId="5" fontId="12" fillId="0" borderId="0" xfId="1" applyNumberFormat="1" applyFont="1" applyAlignment="1" applyProtection="1">
      <alignment horizontal="right" vertical="top"/>
    </xf>
    <xf numFmtId="5" fontId="19" fillId="0" borderId="0" xfId="1" applyNumberFormat="1" applyFont="1" applyAlignment="1" applyProtection="1">
      <alignment horizontal="right" vertical="top"/>
    </xf>
    <xf numFmtId="0" fontId="18" fillId="2" borderId="11" xfId="2" applyFont="1" applyFill="1" applyBorder="1" applyAlignment="1">
      <alignment vertical="center" wrapText="1"/>
    </xf>
    <xf numFmtId="5" fontId="13" fillId="0" borderId="2" xfId="2" applyNumberFormat="1" applyFont="1" applyBorder="1" applyAlignment="1">
      <alignment horizontal="right" vertical="top"/>
    </xf>
    <xf numFmtId="0" fontId="17" fillId="0" borderId="9" xfId="2" applyFont="1" applyBorder="1" applyAlignment="1">
      <alignment horizontal="left" vertical="center"/>
    </xf>
    <xf numFmtId="14" fontId="18" fillId="0" borderId="9" xfId="1" applyNumberFormat="1" applyFont="1" applyFill="1" applyBorder="1" applyAlignment="1" applyProtection="1">
      <alignment horizontal="center" vertical="center" wrapText="1"/>
    </xf>
    <xf numFmtId="0" fontId="13" fillId="0" borderId="0" xfId="2" applyFont="1" applyAlignment="1">
      <alignment horizontal="center" vertical="center"/>
    </xf>
    <xf numFmtId="0" fontId="4" fillId="0" borderId="15" xfId="2" applyFont="1" applyBorder="1" applyAlignment="1">
      <alignment horizontal="center" vertical="top"/>
    </xf>
    <xf numFmtId="0" fontId="13" fillId="0" borderId="0" xfId="2" applyFont="1" applyAlignment="1">
      <alignment horizontal="center" vertical="center" wrapText="1"/>
    </xf>
    <xf numFmtId="0" fontId="9" fillId="0" borderId="9" xfId="2" applyFont="1" applyBorder="1" applyAlignment="1">
      <alignment horizontal="center" vertical="center"/>
    </xf>
    <xf numFmtId="5" fontId="3" fillId="0" borderId="0" xfId="1" applyNumberFormat="1" applyFont="1" applyAlignment="1" applyProtection="1">
      <alignment horizontal="center" vertical="center" wrapText="1"/>
      <protection locked="0"/>
    </xf>
    <xf numFmtId="5" fontId="3" fillId="0" borderId="14" xfId="1" applyNumberFormat="1" applyFont="1" applyBorder="1" applyAlignment="1" applyProtection="1">
      <alignment horizontal="center" vertical="center" wrapText="1"/>
      <protection locked="0"/>
    </xf>
    <xf numFmtId="0" fontId="28" fillId="0" borderId="12" xfId="2" applyFont="1" applyBorder="1" applyAlignment="1" applyProtection="1">
      <alignment horizontal="center" vertical="center"/>
      <protection locked="0"/>
    </xf>
    <xf numFmtId="0" fontId="28" fillId="0" borderId="11" xfId="2" applyFont="1" applyBorder="1" applyAlignment="1" applyProtection="1">
      <alignment horizontal="center" vertical="center"/>
      <protection locked="0"/>
    </xf>
    <xf numFmtId="0" fontId="28" fillId="0" borderId="10" xfId="2" applyFont="1" applyBorder="1" applyAlignment="1" applyProtection="1">
      <alignment horizontal="center" vertical="center"/>
      <protection locked="0"/>
    </xf>
    <xf numFmtId="0" fontId="5" fillId="0" borderId="12" xfId="2" applyFont="1" applyBorder="1" applyAlignment="1" applyProtection="1">
      <alignment horizontal="left" vertical="top" wrapText="1"/>
      <protection locked="0"/>
    </xf>
    <xf numFmtId="0" fontId="5" fillId="0" borderId="11" xfId="2" applyFont="1" applyBorder="1" applyAlignment="1" applyProtection="1">
      <alignment horizontal="left" vertical="top" wrapText="1"/>
      <protection locked="0"/>
    </xf>
    <xf numFmtId="0" fontId="5" fillId="0" borderId="10" xfId="2" applyFont="1" applyBorder="1" applyAlignment="1" applyProtection="1">
      <alignment horizontal="left" vertical="top" wrapText="1"/>
      <protection locked="0"/>
    </xf>
    <xf numFmtId="0" fontId="25" fillId="0" borderId="7" xfId="2" applyFont="1" applyBorder="1" applyAlignment="1" applyProtection="1">
      <alignment horizontal="center" vertical="center" wrapText="1"/>
      <protection locked="0"/>
    </xf>
    <xf numFmtId="0" fontId="23" fillId="0" borderId="7" xfId="2" applyFont="1" applyBorder="1" applyAlignment="1" applyProtection="1">
      <alignment horizontal="center" vertical="center"/>
      <protection locked="0"/>
    </xf>
    <xf numFmtId="0" fontId="33" fillId="0" borderId="12" xfId="0" applyFont="1" applyBorder="1" applyAlignment="1" applyProtection="1">
      <alignment horizontal="left" vertical="center" wrapText="1"/>
      <protection locked="0"/>
    </xf>
    <xf numFmtId="0" fontId="33" fillId="0" borderId="11" xfId="0" applyFont="1" applyBorder="1" applyAlignment="1" applyProtection="1">
      <alignment horizontal="left" vertical="center" wrapText="1"/>
      <protection locked="0"/>
    </xf>
    <xf numFmtId="0" fontId="33" fillId="0" borderId="10" xfId="0" applyFont="1" applyBorder="1" applyAlignment="1" applyProtection="1">
      <alignment horizontal="left" vertical="center" wrapText="1"/>
      <protection locked="0"/>
    </xf>
    <xf numFmtId="0" fontId="5" fillId="0" borderId="13" xfId="2" applyFont="1" applyBorder="1" applyAlignment="1" applyProtection="1">
      <alignment horizontal="left" vertical="top" wrapText="1"/>
      <protection locked="0"/>
    </xf>
    <xf numFmtId="0" fontId="5" fillId="0" borderId="12" xfId="0" applyFont="1" applyBorder="1" applyAlignment="1">
      <alignment horizontal="left" vertical="top" wrapText="1"/>
    </xf>
    <xf numFmtId="0" fontId="5" fillId="0" borderId="11" xfId="0" applyFont="1" applyBorder="1" applyAlignment="1">
      <alignment horizontal="left" vertical="top" wrapText="1"/>
    </xf>
    <xf numFmtId="0" fontId="5" fillId="0" borderId="10" xfId="0" applyFont="1" applyBorder="1" applyAlignment="1">
      <alignment horizontal="left" vertical="top" wrapText="1"/>
    </xf>
    <xf numFmtId="0" fontId="28" fillId="0" borderId="12" xfId="2" applyFont="1" applyBorder="1" applyAlignment="1">
      <alignment horizontal="center" vertical="center"/>
    </xf>
    <xf numFmtId="0" fontId="28" fillId="0" borderId="11" xfId="2" applyFont="1" applyBorder="1" applyAlignment="1">
      <alignment horizontal="center" vertical="center"/>
    </xf>
    <xf numFmtId="0" fontId="28" fillId="0" borderId="10" xfId="2" applyFont="1" applyBorder="1" applyAlignment="1">
      <alignment horizontal="center" vertical="center"/>
    </xf>
    <xf numFmtId="0" fontId="25" fillId="0" borderId="7" xfId="2" applyFont="1" applyBorder="1" applyAlignment="1">
      <alignment horizontal="center" vertical="center" wrapText="1"/>
    </xf>
    <xf numFmtId="0" fontId="23" fillId="0" borderId="7" xfId="2" applyFont="1" applyBorder="1" applyAlignment="1">
      <alignment horizontal="center" vertical="center"/>
    </xf>
    <xf numFmtId="0" fontId="33" fillId="0" borderId="12" xfId="0" applyFont="1" applyBorder="1" applyAlignment="1">
      <alignment horizontal="left" vertical="center" wrapText="1"/>
    </xf>
    <xf numFmtId="0" fontId="33" fillId="0" borderId="11" xfId="0" applyFont="1" applyBorder="1" applyAlignment="1">
      <alignment horizontal="left" vertical="center" wrapText="1"/>
    </xf>
    <xf numFmtId="0" fontId="33" fillId="0" borderId="10" xfId="0" applyFont="1" applyBorder="1" applyAlignment="1">
      <alignment horizontal="left" vertical="center" wrapText="1"/>
    </xf>
    <xf numFmtId="5" fontId="6" fillId="0" borderId="0" xfId="1" applyNumberFormat="1" applyFont="1" applyAlignment="1" applyProtection="1">
      <alignment horizontal="center" vertical="center" wrapText="1"/>
    </xf>
    <xf numFmtId="5" fontId="6" fillId="0" borderId="14" xfId="1" applyNumberFormat="1" applyFont="1" applyBorder="1" applyAlignment="1" applyProtection="1">
      <alignment horizontal="center" vertical="center" wrapText="1"/>
    </xf>
    <xf numFmtId="0" fontId="37" fillId="0" borderId="12" xfId="2" applyFont="1" applyBorder="1" applyAlignment="1">
      <alignment horizontal="left" vertical="top" wrapText="1"/>
    </xf>
    <xf numFmtId="0" fontId="37" fillId="0" borderId="11" xfId="2" applyFont="1" applyBorder="1" applyAlignment="1">
      <alignment horizontal="left" vertical="top" wrapText="1"/>
    </xf>
    <xf numFmtId="0" fontId="37" fillId="0" borderId="10" xfId="2" applyFont="1" applyBorder="1" applyAlignment="1">
      <alignment horizontal="left" vertical="top" wrapText="1"/>
    </xf>
    <xf numFmtId="0" fontId="21" fillId="0" borderId="12" xfId="0" applyFont="1" applyBorder="1" applyAlignment="1">
      <alignment horizontal="left" vertical="top" wrapText="1"/>
    </xf>
    <xf numFmtId="0" fontId="21" fillId="0" borderId="11" xfId="0" applyFont="1" applyBorder="1" applyAlignment="1">
      <alignment horizontal="left" vertical="top" wrapText="1"/>
    </xf>
    <xf numFmtId="0" fontId="21" fillId="0" borderId="10" xfId="0" applyFont="1" applyBorder="1" applyAlignment="1">
      <alignment horizontal="left" vertical="top" wrapText="1"/>
    </xf>
    <xf numFmtId="0" fontId="21" fillId="0" borderId="9" xfId="0" applyFont="1" applyBorder="1" applyAlignment="1">
      <alignment horizontal="left" vertical="top" wrapText="1"/>
    </xf>
    <xf numFmtId="0" fontId="15" fillId="3" borderId="9" xfId="2" applyFont="1" applyFill="1" applyBorder="1" applyAlignment="1">
      <alignment horizontal="left" vertical="top" wrapText="1"/>
    </xf>
    <xf numFmtId="0" fontId="15" fillId="3" borderId="12" xfId="2" applyFont="1" applyFill="1" applyBorder="1" applyAlignment="1">
      <alignment horizontal="left" vertical="top" wrapText="1"/>
    </xf>
    <xf numFmtId="0" fontId="15" fillId="3" borderId="11" xfId="2" applyFont="1" applyFill="1" applyBorder="1" applyAlignment="1">
      <alignment horizontal="left" vertical="top" wrapText="1"/>
    </xf>
    <xf numFmtId="0" fontId="15" fillId="3" borderId="10" xfId="2" applyFont="1" applyFill="1" applyBorder="1" applyAlignment="1">
      <alignment horizontal="left" vertical="top" wrapText="1"/>
    </xf>
    <xf numFmtId="0" fontId="5" fillId="0" borderId="12" xfId="2" applyFont="1" applyBorder="1" applyAlignment="1">
      <alignment horizontal="left" vertical="top" wrapText="1"/>
    </xf>
    <xf numFmtId="0" fontId="5" fillId="0" borderId="11" xfId="2" applyFont="1" applyBorder="1" applyAlignment="1">
      <alignment horizontal="left" vertical="top" wrapText="1"/>
    </xf>
    <xf numFmtId="0" fontId="5" fillId="0" borderId="10" xfId="2" applyFont="1" applyBorder="1" applyAlignment="1">
      <alignment horizontal="left" vertical="top" wrapText="1"/>
    </xf>
    <xf numFmtId="0" fontId="5" fillId="0" borderId="12" xfId="2" applyFont="1" applyBorder="1" applyAlignment="1">
      <alignment horizontal="center" vertical="top"/>
    </xf>
    <xf numFmtId="0" fontId="5" fillId="0" borderId="11" xfId="2" applyFont="1" applyBorder="1" applyAlignment="1">
      <alignment horizontal="center" vertical="top"/>
    </xf>
    <xf numFmtId="0" fontId="5" fillId="0" borderId="10" xfId="2" applyFont="1" applyBorder="1" applyAlignment="1">
      <alignment horizontal="center" vertical="top"/>
    </xf>
  </cellXfs>
  <cellStyles count="4">
    <cellStyle name="桁区切り 2" xfId="1" xr:uid="{00000000-0005-0000-0000-000000000000}"/>
    <cellStyle name="標準" xfId="0" builtinId="0"/>
    <cellStyle name="標準 2" xfId="2" xr:uid="{00000000-0005-0000-0000-000002000000}"/>
    <cellStyle name="標準 3" xfId="3" xr:uid="{C8A75AF1-4D4E-2E4F-8E50-47039B8DC288}"/>
  </cellStyles>
  <dxfs count="0"/>
  <tableStyles count="1" defaultTableStyle="TableStyleMedium2" defaultPivotStyle="PivotStyleLight16">
    <tableStyle name="Invisible" pivot="0" table="0" count="0" xr9:uid="{05466BCD-4920-408F-A614-7D12C1D927C1}"/>
  </tableStyles>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tint="0.59999389629810485"/>
    <pageSetUpPr fitToPage="1"/>
  </sheetPr>
  <dimension ref="A1:O46"/>
  <sheetViews>
    <sheetView showZeros="0" tabSelected="1" zoomScale="55" zoomScaleNormal="55" zoomScalePageLayoutView="55" workbookViewId="0">
      <selection activeCell="E11" sqref="E11"/>
    </sheetView>
  </sheetViews>
  <sheetFormatPr defaultColWidth="13" defaultRowHeight="48.75" customHeight="1"/>
  <cols>
    <col min="1" max="1" width="3.58203125" style="1" customWidth="1"/>
    <col min="2" max="2" width="8.58203125" style="1" customWidth="1"/>
    <col min="3" max="3" width="6.08203125" style="1" customWidth="1"/>
    <col min="4" max="4" width="35.58203125" style="1" customWidth="1"/>
    <col min="5" max="5" width="28.08203125" style="1" customWidth="1"/>
    <col min="6" max="6" width="44.5" style="1" customWidth="1"/>
    <col min="7" max="7" width="26.58203125" style="2" customWidth="1"/>
    <col min="8" max="8" width="10" style="1" bestFit="1" customWidth="1"/>
    <col min="9" max="9" width="6" style="1" bestFit="1" customWidth="1"/>
    <col min="10" max="10" width="12.08203125" style="3" bestFit="1" customWidth="1"/>
    <col min="11" max="11" width="29.08203125" style="1" customWidth="1"/>
    <col min="12" max="12" width="25.5" style="3" customWidth="1"/>
    <col min="13" max="13" width="22.58203125" style="1" customWidth="1"/>
    <col min="14" max="14" width="2.08203125" style="1" customWidth="1"/>
    <col min="15" max="16384" width="13" style="1"/>
  </cols>
  <sheetData>
    <row r="1" spans="1:15" ht="135.5" customHeight="1" thickBot="1">
      <c r="A1" s="69"/>
      <c r="B1" s="171" t="s">
        <v>98</v>
      </c>
      <c r="C1" s="172"/>
      <c r="D1" s="172"/>
      <c r="E1" s="172"/>
      <c r="F1" s="172"/>
      <c r="G1" s="172"/>
      <c r="H1" s="172"/>
      <c r="I1" s="172"/>
      <c r="J1" s="172"/>
      <c r="K1" s="172"/>
      <c r="L1" s="172"/>
      <c r="M1" s="172"/>
      <c r="N1" s="172"/>
      <c r="O1" s="69"/>
    </row>
    <row r="2" spans="1:15" ht="16.5">
      <c r="A2" s="69"/>
      <c r="B2" s="70"/>
      <c r="C2" s="71"/>
      <c r="D2" s="71"/>
      <c r="E2" s="71"/>
      <c r="F2" s="71"/>
      <c r="G2" s="72"/>
      <c r="H2" s="71"/>
      <c r="I2" s="71"/>
      <c r="J2" s="73"/>
      <c r="K2" s="71"/>
      <c r="L2" s="73"/>
      <c r="M2" s="73"/>
      <c r="N2" s="74"/>
      <c r="O2" s="69"/>
    </row>
    <row r="3" spans="1:15" ht="48.75" customHeight="1">
      <c r="A3" s="69"/>
      <c r="B3" s="75" t="s">
        <v>0</v>
      </c>
      <c r="C3" s="76"/>
      <c r="D3" s="77" t="s">
        <v>1</v>
      </c>
      <c r="E3" s="173"/>
      <c r="F3" s="174"/>
      <c r="G3" s="174"/>
      <c r="H3" s="175"/>
      <c r="I3" s="163" t="s">
        <v>2</v>
      </c>
      <c r="J3" s="164"/>
      <c r="K3" s="47" t="s">
        <v>3</v>
      </c>
      <c r="L3" s="78" t="s">
        <v>4</v>
      </c>
      <c r="M3" s="125" t="s">
        <v>5</v>
      </c>
      <c r="N3" s="79"/>
      <c r="O3" s="69"/>
    </row>
    <row r="4" spans="1:15" ht="50.25" customHeight="1">
      <c r="A4" s="69"/>
      <c r="B4" s="80"/>
      <c r="C4" s="76"/>
      <c r="D4" s="77" t="s">
        <v>6</v>
      </c>
      <c r="E4" s="173"/>
      <c r="F4" s="174"/>
      <c r="G4" s="174"/>
      <c r="H4" s="175"/>
      <c r="I4" s="163" t="s">
        <v>7</v>
      </c>
      <c r="J4" s="164"/>
      <c r="K4" s="47" t="s">
        <v>3</v>
      </c>
      <c r="L4" s="81" t="s">
        <v>8</v>
      </c>
      <c r="M4" s="82" t="s">
        <v>9</v>
      </c>
      <c r="N4" s="79"/>
      <c r="O4" s="69"/>
    </row>
    <row r="5" spans="1:15" ht="15" customHeight="1" thickBot="1">
      <c r="A5" s="69"/>
      <c r="B5" s="83"/>
      <c r="C5" s="84"/>
      <c r="D5" s="84"/>
      <c r="E5" s="84"/>
      <c r="F5" s="84"/>
      <c r="G5" s="85"/>
      <c r="H5" s="84"/>
      <c r="I5" s="84"/>
      <c r="J5" s="86"/>
      <c r="K5" s="84"/>
      <c r="L5" s="86"/>
      <c r="M5" s="84"/>
      <c r="N5" s="87"/>
      <c r="O5" s="69"/>
    </row>
    <row r="6" spans="1:15" ht="15" customHeight="1" thickBot="1">
      <c r="A6" s="69"/>
      <c r="B6" s="69"/>
      <c r="C6" s="69"/>
      <c r="D6" s="69"/>
      <c r="E6" s="69"/>
      <c r="F6" s="69"/>
      <c r="G6" s="88"/>
      <c r="H6" s="69"/>
      <c r="I6" s="69"/>
      <c r="J6" s="89"/>
      <c r="K6" s="69"/>
      <c r="L6" s="90"/>
      <c r="M6" s="69"/>
      <c r="N6" s="69"/>
      <c r="O6" s="69"/>
    </row>
    <row r="7" spans="1:15" ht="36" customHeight="1">
      <c r="A7" s="69"/>
      <c r="B7" s="91" t="s">
        <v>10</v>
      </c>
      <c r="C7" s="92"/>
      <c r="D7" s="92"/>
      <c r="E7" s="92"/>
      <c r="F7" s="92"/>
      <c r="G7" s="93"/>
      <c r="H7" s="92"/>
      <c r="I7" s="92"/>
      <c r="J7" s="94"/>
      <c r="K7" s="92"/>
      <c r="L7" s="94"/>
      <c r="M7" s="92"/>
      <c r="N7" s="74"/>
      <c r="O7" s="69"/>
    </row>
    <row r="8" spans="1:15" s="50" customFormat="1" ht="48.75" customHeight="1">
      <c r="A8" s="95"/>
      <c r="B8" s="96"/>
      <c r="C8" s="97" t="s">
        <v>11</v>
      </c>
      <c r="D8" s="98" t="s">
        <v>12</v>
      </c>
      <c r="E8" s="99" t="s">
        <v>13</v>
      </c>
      <c r="F8" s="100" t="s">
        <v>14</v>
      </c>
      <c r="G8" s="101" t="s">
        <v>15</v>
      </c>
      <c r="H8" s="165" t="s">
        <v>16</v>
      </c>
      <c r="I8" s="166"/>
      <c r="J8" s="166"/>
      <c r="K8" s="166"/>
      <c r="L8" s="166"/>
      <c r="M8" s="167"/>
      <c r="N8" s="102"/>
      <c r="O8" s="95"/>
    </row>
    <row r="9" spans="1:15" ht="13.5" customHeight="1">
      <c r="A9" s="69"/>
      <c r="B9" s="103"/>
      <c r="C9" s="104"/>
      <c r="D9" s="105"/>
      <c r="E9" s="105"/>
      <c r="F9" s="105"/>
      <c r="G9" s="106"/>
      <c r="H9" s="105"/>
      <c r="I9" s="105"/>
      <c r="J9" s="107"/>
      <c r="K9" s="105"/>
      <c r="L9" s="107"/>
      <c r="M9" s="105"/>
      <c r="N9" s="79"/>
      <c r="O9" s="69"/>
    </row>
    <row r="10" spans="1:15" s="69" customFormat="1" ht="64.400000000000006" customHeight="1">
      <c r="B10" s="108"/>
      <c r="C10" s="55">
        <v>1</v>
      </c>
      <c r="D10" s="44"/>
      <c r="E10" s="126"/>
      <c r="F10" s="45"/>
      <c r="G10" s="46"/>
      <c r="H10" s="168"/>
      <c r="I10" s="169"/>
      <c r="J10" s="169"/>
      <c r="K10" s="169"/>
      <c r="L10" s="169"/>
      <c r="M10" s="170"/>
      <c r="N10" s="79"/>
    </row>
    <row r="11" spans="1:15" s="69" customFormat="1" ht="64.400000000000006" customHeight="1">
      <c r="B11" s="109"/>
      <c r="C11" s="55">
        <v>2</v>
      </c>
      <c r="D11" s="44"/>
      <c r="E11" s="126"/>
      <c r="F11" s="45"/>
      <c r="G11" s="46"/>
      <c r="H11" s="168"/>
      <c r="I11" s="169"/>
      <c r="J11" s="169"/>
      <c r="K11" s="169"/>
      <c r="L11" s="169"/>
      <c r="M11" s="170"/>
      <c r="N11" s="79"/>
    </row>
    <row r="12" spans="1:15" s="69" customFormat="1" ht="64.400000000000006" customHeight="1">
      <c r="B12" s="109"/>
      <c r="C12" s="55">
        <v>3</v>
      </c>
      <c r="D12" s="44"/>
      <c r="E12" s="126"/>
      <c r="F12" s="45"/>
      <c r="G12" s="46"/>
      <c r="H12" s="168"/>
      <c r="I12" s="169"/>
      <c r="J12" s="169"/>
      <c r="K12" s="169"/>
      <c r="L12" s="169"/>
      <c r="M12" s="170"/>
      <c r="N12" s="79"/>
    </row>
    <row r="13" spans="1:15" s="69" customFormat="1" ht="64.400000000000006" customHeight="1">
      <c r="B13" s="109"/>
      <c r="C13" s="55">
        <v>4</v>
      </c>
      <c r="D13" s="44"/>
      <c r="E13" s="126"/>
      <c r="F13" s="45"/>
      <c r="G13" s="46"/>
      <c r="H13" s="168"/>
      <c r="I13" s="169"/>
      <c r="J13" s="169"/>
      <c r="K13" s="169"/>
      <c r="L13" s="169"/>
      <c r="M13" s="170"/>
      <c r="N13" s="79"/>
    </row>
    <row r="14" spans="1:15" s="69" customFormat="1" ht="64.400000000000006" customHeight="1">
      <c r="B14" s="109"/>
      <c r="C14" s="55">
        <v>5</v>
      </c>
      <c r="D14" s="44"/>
      <c r="E14" s="126"/>
      <c r="F14" s="45"/>
      <c r="G14" s="46"/>
      <c r="H14" s="168"/>
      <c r="I14" s="169"/>
      <c r="J14" s="169"/>
      <c r="K14" s="169"/>
      <c r="L14" s="169"/>
      <c r="M14" s="170"/>
      <c r="N14" s="79"/>
    </row>
    <row r="15" spans="1:15" s="69" customFormat="1" ht="64.400000000000006" customHeight="1">
      <c r="B15" s="109"/>
      <c r="C15" s="55">
        <v>6</v>
      </c>
      <c r="D15" s="44"/>
      <c r="E15" s="126"/>
      <c r="F15" s="45"/>
      <c r="G15" s="46"/>
      <c r="H15" s="168"/>
      <c r="I15" s="169"/>
      <c r="J15" s="169"/>
      <c r="K15" s="169"/>
      <c r="L15" s="169"/>
      <c r="M15" s="170"/>
      <c r="N15" s="79"/>
    </row>
    <row r="16" spans="1:15" s="69" customFormat="1" ht="64.400000000000006" customHeight="1">
      <c r="B16" s="109"/>
      <c r="C16" s="55">
        <v>7</v>
      </c>
      <c r="D16" s="44"/>
      <c r="E16" s="126"/>
      <c r="F16" s="45"/>
      <c r="G16" s="46"/>
      <c r="H16" s="168"/>
      <c r="I16" s="169"/>
      <c r="J16" s="169"/>
      <c r="K16" s="169"/>
      <c r="L16" s="169"/>
      <c r="M16" s="170"/>
      <c r="N16" s="79"/>
    </row>
    <row r="17" spans="1:15" s="69" customFormat="1" ht="64.400000000000006" customHeight="1">
      <c r="B17" s="109"/>
      <c r="C17" s="55">
        <v>8</v>
      </c>
      <c r="D17" s="44"/>
      <c r="E17" s="126"/>
      <c r="F17" s="45"/>
      <c r="G17" s="46"/>
      <c r="H17" s="168"/>
      <c r="I17" s="169"/>
      <c r="J17" s="169"/>
      <c r="K17" s="169"/>
      <c r="L17" s="169"/>
      <c r="M17" s="170"/>
      <c r="N17" s="79"/>
    </row>
    <row r="18" spans="1:15" s="69" customFormat="1" ht="64.400000000000006" customHeight="1">
      <c r="B18" s="109"/>
      <c r="C18" s="55">
        <v>9</v>
      </c>
      <c r="D18" s="44"/>
      <c r="E18" s="126"/>
      <c r="F18" s="45"/>
      <c r="G18" s="46"/>
      <c r="H18" s="168"/>
      <c r="I18" s="169"/>
      <c r="J18" s="169"/>
      <c r="K18" s="169"/>
      <c r="L18" s="169"/>
      <c r="M18" s="170"/>
      <c r="N18" s="79"/>
    </row>
    <row r="19" spans="1:15" s="69" customFormat="1" ht="64.400000000000006" customHeight="1">
      <c r="B19" s="109"/>
      <c r="C19" s="55">
        <v>10</v>
      </c>
      <c r="D19" s="44"/>
      <c r="E19" s="126"/>
      <c r="F19" s="45"/>
      <c r="G19" s="46"/>
      <c r="H19" s="168"/>
      <c r="I19" s="169"/>
      <c r="J19" s="169"/>
      <c r="K19" s="169"/>
      <c r="L19" s="169"/>
      <c r="M19" s="170"/>
      <c r="N19" s="79"/>
    </row>
    <row r="20" spans="1:15" ht="36" customHeight="1">
      <c r="A20" s="69"/>
      <c r="B20" s="110" t="s">
        <v>17</v>
      </c>
      <c r="C20" s="104"/>
      <c r="D20" s="111"/>
      <c r="E20" s="111"/>
      <c r="F20" s="105"/>
      <c r="G20" s="30"/>
      <c r="H20" s="176"/>
      <c r="I20" s="176"/>
      <c r="J20" s="176"/>
      <c r="K20" s="176"/>
      <c r="L20" s="176"/>
      <c r="M20" s="176"/>
      <c r="N20" s="79"/>
      <c r="O20" s="69"/>
    </row>
    <row r="21" spans="1:15" s="69" customFormat="1" ht="64.400000000000006" customHeight="1">
      <c r="B21" s="108"/>
      <c r="C21" s="48"/>
      <c r="D21" s="44"/>
      <c r="E21" s="126"/>
      <c r="F21" s="45"/>
      <c r="G21" s="46"/>
      <c r="H21" s="168"/>
      <c r="I21" s="169"/>
      <c r="J21" s="169"/>
      <c r="K21" s="169"/>
      <c r="L21" s="169"/>
      <c r="M21" s="170"/>
      <c r="N21" s="79"/>
    </row>
    <row r="22" spans="1:15" s="69" customFormat="1" ht="64.400000000000006" customHeight="1">
      <c r="B22" s="109"/>
      <c r="C22" s="48"/>
      <c r="D22" s="44"/>
      <c r="E22" s="126"/>
      <c r="F22" s="44"/>
      <c r="G22" s="46"/>
      <c r="H22" s="168"/>
      <c r="I22" s="169"/>
      <c r="J22" s="169"/>
      <c r="K22" s="169"/>
      <c r="L22" s="169"/>
      <c r="M22" s="170"/>
      <c r="N22" s="79"/>
    </row>
    <row r="23" spans="1:15" s="69" customFormat="1" ht="64.400000000000006" customHeight="1">
      <c r="B23" s="109"/>
      <c r="C23" s="48"/>
      <c r="D23" s="44"/>
      <c r="E23" s="126"/>
      <c r="F23" s="44"/>
      <c r="G23" s="46"/>
      <c r="H23" s="168"/>
      <c r="I23" s="169"/>
      <c r="J23" s="169"/>
      <c r="K23" s="169"/>
      <c r="L23" s="169"/>
      <c r="M23" s="170"/>
      <c r="N23" s="79"/>
    </row>
    <row r="24" spans="1:15" s="69" customFormat="1" ht="64.400000000000006" customHeight="1">
      <c r="B24" s="109"/>
      <c r="C24" s="48"/>
      <c r="D24" s="44"/>
      <c r="E24" s="126"/>
      <c r="F24" s="44"/>
      <c r="G24" s="46"/>
      <c r="H24" s="168"/>
      <c r="I24" s="169"/>
      <c r="J24" s="169"/>
      <c r="K24" s="169"/>
      <c r="L24" s="169"/>
      <c r="M24" s="170"/>
      <c r="N24" s="79"/>
    </row>
    <row r="25" spans="1:15" s="69" customFormat="1" ht="64.400000000000006" customHeight="1">
      <c r="B25" s="109"/>
      <c r="C25" s="48"/>
      <c r="D25" s="44"/>
      <c r="E25" s="126"/>
      <c r="F25" s="44"/>
      <c r="G25" s="46"/>
      <c r="H25" s="168"/>
      <c r="I25" s="169"/>
      <c r="J25" s="169"/>
      <c r="K25" s="169"/>
      <c r="L25" s="169"/>
      <c r="M25" s="170"/>
      <c r="N25" s="79"/>
    </row>
    <row r="26" spans="1:15" ht="15" customHeight="1">
      <c r="A26" s="69"/>
      <c r="B26" s="109"/>
      <c r="C26" s="105"/>
      <c r="D26" s="111"/>
      <c r="E26" s="111"/>
      <c r="F26" s="105"/>
      <c r="G26" s="106"/>
      <c r="H26" s="105"/>
      <c r="I26" s="105"/>
      <c r="J26" s="107"/>
      <c r="K26" s="105"/>
      <c r="L26" s="107"/>
      <c r="M26" s="105"/>
      <c r="N26" s="79"/>
      <c r="O26" s="69"/>
    </row>
    <row r="27" spans="1:15" s="19" customFormat="1" ht="48.75" customHeight="1">
      <c r="A27" s="112"/>
      <c r="B27" s="113"/>
      <c r="C27" s="114"/>
      <c r="D27" s="115"/>
      <c r="E27" s="115"/>
      <c r="F27" s="116" t="s">
        <v>18</v>
      </c>
      <c r="G27" s="143">
        <f>SUM(G10:G25)</f>
        <v>0</v>
      </c>
      <c r="H27" s="114"/>
      <c r="I27" s="114"/>
      <c r="J27" s="104" t="s">
        <v>19</v>
      </c>
      <c r="K27" s="112"/>
      <c r="L27" s="143">
        <f>SUM(G10:G20)</f>
        <v>0</v>
      </c>
      <c r="M27" s="114"/>
      <c r="N27" s="117"/>
      <c r="O27" s="112"/>
    </row>
    <row r="28" spans="1:15" ht="15" customHeight="1" thickBot="1">
      <c r="A28" s="69"/>
      <c r="B28" s="118"/>
      <c r="C28" s="119"/>
      <c r="D28" s="120"/>
      <c r="E28" s="120"/>
      <c r="F28" s="119"/>
      <c r="G28" s="121"/>
      <c r="H28" s="119"/>
      <c r="I28" s="119"/>
      <c r="J28" s="122"/>
      <c r="K28" s="119"/>
      <c r="L28" s="122"/>
      <c r="M28" s="119"/>
      <c r="N28" s="87"/>
      <c r="O28" s="69"/>
    </row>
    <row r="29" spans="1:15" ht="15" customHeight="1" thickBot="1">
      <c r="A29" s="69"/>
      <c r="B29" s="105"/>
      <c r="C29" s="105"/>
      <c r="D29" s="111"/>
      <c r="E29" s="111"/>
      <c r="F29" s="105"/>
      <c r="G29" s="106"/>
      <c r="H29" s="105"/>
      <c r="I29" s="105"/>
      <c r="J29" s="107"/>
      <c r="K29" s="105"/>
      <c r="L29" s="107"/>
      <c r="M29" s="105"/>
      <c r="N29" s="69"/>
      <c r="O29" s="69"/>
    </row>
    <row r="30" spans="1:15" ht="32.25" customHeight="1">
      <c r="A30" s="69"/>
      <c r="B30" s="91" t="s">
        <v>20</v>
      </c>
      <c r="C30" s="92"/>
      <c r="D30" s="123"/>
      <c r="E30" s="123"/>
      <c r="F30" s="92"/>
      <c r="G30" s="93"/>
      <c r="H30" s="92"/>
      <c r="I30" s="92"/>
      <c r="J30" s="94"/>
      <c r="K30" s="92"/>
      <c r="L30" s="94"/>
      <c r="M30" s="92"/>
      <c r="N30" s="74"/>
      <c r="O30" s="69"/>
    </row>
    <row r="31" spans="1:15" ht="48.75" customHeight="1">
      <c r="A31" s="69"/>
      <c r="B31" s="109"/>
      <c r="C31" s="97" t="s">
        <v>11</v>
      </c>
      <c r="D31" s="124" t="s">
        <v>21</v>
      </c>
      <c r="E31" s="99" t="s">
        <v>22</v>
      </c>
      <c r="F31" s="100" t="s">
        <v>23</v>
      </c>
      <c r="G31" s="101" t="s">
        <v>24</v>
      </c>
      <c r="H31" s="165" t="s">
        <v>16</v>
      </c>
      <c r="I31" s="166"/>
      <c r="J31" s="166"/>
      <c r="K31" s="166"/>
      <c r="L31" s="166"/>
      <c r="M31" s="167"/>
      <c r="N31" s="79"/>
      <c r="O31" s="69"/>
    </row>
    <row r="32" spans="1:15" ht="15" customHeight="1">
      <c r="A32" s="69"/>
      <c r="B32" s="109"/>
      <c r="C32" s="105"/>
      <c r="D32" s="111"/>
      <c r="E32" s="111"/>
      <c r="F32" s="105"/>
      <c r="G32" s="106"/>
      <c r="H32" s="105"/>
      <c r="I32" s="105"/>
      <c r="J32" s="107"/>
      <c r="K32" s="105"/>
      <c r="L32" s="107"/>
      <c r="M32" s="105"/>
      <c r="N32" s="79"/>
      <c r="O32" s="69"/>
    </row>
    <row r="33" spans="1:15" s="69" customFormat="1" ht="64.400000000000006" customHeight="1">
      <c r="B33" s="109"/>
      <c r="C33" s="55">
        <v>1</v>
      </c>
      <c r="D33" s="45"/>
      <c r="E33" s="49"/>
      <c r="F33" s="45"/>
      <c r="G33" s="46"/>
      <c r="H33" s="168"/>
      <c r="I33" s="169"/>
      <c r="J33" s="169"/>
      <c r="K33" s="169"/>
      <c r="L33" s="169"/>
      <c r="M33" s="170"/>
      <c r="N33" s="79"/>
    </row>
    <row r="34" spans="1:15" s="69" customFormat="1" ht="64.400000000000006" customHeight="1">
      <c r="B34" s="109"/>
      <c r="C34" s="55">
        <v>2</v>
      </c>
      <c r="D34" s="45"/>
      <c r="E34" s="49"/>
      <c r="F34" s="45"/>
      <c r="G34" s="46"/>
      <c r="H34" s="168"/>
      <c r="I34" s="169"/>
      <c r="J34" s="169"/>
      <c r="K34" s="169"/>
      <c r="L34" s="169"/>
      <c r="M34" s="170"/>
      <c r="N34" s="79"/>
    </row>
    <row r="35" spans="1:15" s="69" customFormat="1" ht="64.400000000000006" customHeight="1">
      <c r="B35" s="109"/>
      <c r="C35" s="55">
        <v>3</v>
      </c>
      <c r="D35" s="45"/>
      <c r="E35" s="49"/>
      <c r="F35" s="48"/>
      <c r="G35" s="46"/>
      <c r="H35" s="168"/>
      <c r="I35" s="169"/>
      <c r="J35" s="169"/>
      <c r="K35" s="169"/>
      <c r="L35" s="169"/>
      <c r="M35" s="170"/>
      <c r="N35" s="79"/>
    </row>
    <row r="36" spans="1:15" s="69" customFormat="1" ht="64.400000000000006" customHeight="1">
      <c r="B36" s="109"/>
      <c r="C36" s="55">
        <v>4</v>
      </c>
      <c r="D36" s="45"/>
      <c r="E36" s="49"/>
      <c r="F36" s="48"/>
      <c r="G36" s="46"/>
      <c r="H36" s="168"/>
      <c r="I36" s="169"/>
      <c r="J36" s="169"/>
      <c r="K36" s="169"/>
      <c r="L36" s="169"/>
      <c r="M36" s="170"/>
      <c r="N36" s="79"/>
    </row>
    <row r="37" spans="1:15" s="69" customFormat="1" ht="64.400000000000006" customHeight="1">
      <c r="B37" s="109"/>
      <c r="C37" s="55">
        <v>5</v>
      </c>
      <c r="D37" s="45"/>
      <c r="E37" s="49"/>
      <c r="F37" s="48"/>
      <c r="G37" s="46"/>
      <c r="H37" s="168"/>
      <c r="I37" s="169"/>
      <c r="J37" s="169"/>
      <c r="K37" s="169"/>
      <c r="L37" s="169"/>
      <c r="M37" s="170"/>
      <c r="N37" s="79"/>
    </row>
    <row r="38" spans="1:15" ht="15" customHeight="1">
      <c r="A38" s="69"/>
      <c r="B38" s="109"/>
      <c r="C38" s="105"/>
      <c r="D38" s="105"/>
      <c r="E38" s="105"/>
      <c r="F38" s="105"/>
      <c r="G38" s="106"/>
      <c r="H38" s="105"/>
      <c r="I38" s="105"/>
      <c r="J38" s="107"/>
      <c r="K38" s="105"/>
      <c r="L38" s="107"/>
      <c r="M38" s="105"/>
      <c r="N38" s="79"/>
      <c r="O38" s="69"/>
    </row>
    <row r="39" spans="1:15" s="19" customFormat="1" ht="48.75" customHeight="1">
      <c r="A39" s="112"/>
      <c r="B39" s="113"/>
      <c r="C39" s="114"/>
      <c r="D39" s="114"/>
      <c r="E39" s="114"/>
      <c r="F39" s="116" t="s">
        <v>25</v>
      </c>
      <c r="G39" s="143">
        <f>SUM(G33:G37)</f>
        <v>0</v>
      </c>
      <c r="H39" s="114"/>
      <c r="I39" s="114"/>
      <c r="J39" s="114"/>
      <c r="K39" s="114"/>
      <c r="L39" s="114"/>
      <c r="M39" s="114"/>
      <c r="N39" s="117"/>
      <c r="O39" s="112"/>
    </row>
    <row r="40" spans="1:15" ht="15" customHeight="1" thickBot="1">
      <c r="B40" s="35"/>
      <c r="C40" s="36"/>
      <c r="D40" s="36"/>
      <c r="E40" s="36"/>
      <c r="F40" s="36"/>
      <c r="G40" s="37"/>
      <c r="H40" s="36"/>
      <c r="I40" s="36"/>
      <c r="J40" s="38"/>
      <c r="K40" s="39" t="s">
        <v>26</v>
      </c>
      <c r="L40" s="38"/>
      <c r="M40" s="36"/>
      <c r="N40" s="18"/>
    </row>
    <row r="41" spans="1:15" ht="15" customHeight="1" thickBot="1">
      <c r="G41" s="5"/>
      <c r="K41" s="22" t="s">
        <v>27</v>
      </c>
      <c r="L41" s="41" t="s">
        <v>28</v>
      </c>
    </row>
    <row r="42" spans="1:15" ht="15" customHeight="1">
      <c r="B42" s="7"/>
      <c r="C42" s="8"/>
      <c r="D42" s="8"/>
      <c r="E42" s="8"/>
      <c r="F42" s="8"/>
      <c r="G42" s="9"/>
      <c r="H42" s="8"/>
      <c r="I42" s="10"/>
      <c r="J42" s="20"/>
      <c r="K42" s="20" t="s">
        <v>29</v>
      </c>
      <c r="L42" s="21" t="s">
        <v>30</v>
      </c>
      <c r="M42" s="8"/>
      <c r="N42" s="11"/>
    </row>
    <row r="43" spans="1:15" ht="48.75" customHeight="1">
      <c r="B43" s="66" t="s">
        <v>31</v>
      </c>
      <c r="C43" s="67" t="s">
        <v>32</v>
      </c>
      <c r="D43" s="68" t="s">
        <v>33</v>
      </c>
      <c r="E43" s="59">
        <f>G27</f>
        <v>0</v>
      </c>
      <c r="F43" s="60" t="s">
        <v>34</v>
      </c>
      <c r="G43" s="1"/>
      <c r="H43" s="4"/>
      <c r="I43" s="4"/>
      <c r="J43" s="61"/>
      <c r="K43" s="22" t="s">
        <v>35</v>
      </c>
      <c r="L43" s="22" t="s">
        <v>36</v>
      </c>
      <c r="M43" s="4"/>
      <c r="N43" s="13"/>
    </row>
    <row r="44" spans="1:15" ht="48.75" customHeight="1">
      <c r="B44" s="12"/>
      <c r="C44" s="67" t="s">
        <v>37</v>
      </c>
      <c r="D44" s="68" t="s">
        <v>38</v>
      </c>
      <c r="E44" s="59">
        <f>L27</f>
        <v>0</v>
      </c>
      <c r="F44" s="60" t="s">
        <v>34</v>
      </c>
      <c r="G44" s="1"/>
      <c r="H44" s="4"/>
      <c r="I44" s="4"/>
      <c r="J44" s="61"/>
      <c r="K44" s="22" t="s">
        <v>39</v>
      </c>
      <c r="L44" s="22" t="s">
        <v>40</v>
      </c>
      <c r="M44" s="4"/>
      <c r="N44" s="13"/>
    </row>
    <row r="45" spans="1:15" ht="48.75" customHeight="1">
      <c r="B45" s="12"/>
      <c r="C45" s="67" t="s">
        <v>41</v>
      </c>
      <c r="D45" s="68" t="s">
        <v>42</v>
      </c>
      <c r="E45" s="62">
        <f>ROUNDDOWN(E44*J45,-3)</f>
        <v>0</v>
      </c>
      <c r="F45" s="60" t="s">
        <v>43</v>
      </c>
      <c r="G45" s="1"/>
      <c r="H45" s="4"/>
      <c r="I45" s="4"/>
      <c r="J45" s="63">
        <f>IF(M4="２分の１",1/2,1/3)</f>
        <v>0.5</v>
      </c>
      <c r="K45" s="22" t="s">
        <v>44</v>
      </c>
      <c r="L45" s="22" t="s">
        <v>45</v>
      </c>
      <c r="M45" s="4"/>
      <c r="N45" s="13"/>
    </row>
    <row r="46" spans="1:15" ht="15" customHeight="1" thickBot="1">
      <c r="B46" s="14"/>
      <c r="C46" s="15"/>
      <c r="D46" s="15"/>
      <c r="E46" s="15"/>
      <c r="F46" s="15"/>
      <c r="G46" s="16"/>
      <c r="H46" s="15"/>
      <c r="I46" s="15"/>
      <c r="J46" s="64"/>
      <c r="K46" s="64"/>
      <c r="L46" s="65" t="s">
        <v>46</v>
      </c>
      <c r="M46" s="15"/>
      <c r="N46" s="18"/>
    </row>
  </sheetData>
  <sheetProtection algorithmName="SHA-512" hashValue="pmipBmDKsitiGvicg1yRU29+9FK9ntdLNxOZ2NCf3DIvvXUHBC4UbSvTrRUxo8CaCVvDtELMOzZsjalJ5g2NLg==" saltValue="HfYZtuB7avrIXS2AKuux1w==" spinCount="100000" sheet="1" formatCells="0" formatColumns="0" formatRows="0" insertRows="0" deleteRows="0"/>
  <mergeCells count="28">
    <mergeCell ref="B1:N1"/>
    <mergeCell ref="H25:M25"/>
    <mergeCell ref="H19:M19"/>
    <mergeCell ref="E3:H3"/>
    <mergeCell ref="I3:J3"/>
    <mergeCell ref="H22:M22"/>
    <mergeCell ref="H14:M14"/>
    <mergeCell ref="H18:M18"/>
    <mergeCell ref="H10:M10"/>
    <mergeCell ref="H11:M11"/>
    <mergeCell ref="H15:M15"/>
    <mergeCell ref="H20:M20"/>
    <mergeCell ref="H12:M12"/>
    <mergeCell ref="H13:M13"/>
    <mergeCell ref="H21:M21"/>
    <mergeCell ref="E4:H4"/>
    <mergeCell ref="I4:J4"/>
    <mergeCell ref="H8:M8"/>
    <mergeCell ref="H16:M16"/>
    <mergeCell ref="H17:M17"/>
    <mergeCell ref="H37:M37"/>
    <mergeCell ref="H23:M23"/>
    <mergeCell ref="H24:M24"/>
    <mergeCell ref="H33:M33"/>
    <mergeCell ref="H34:M34"/>
    <mergeCell ref="H31:M31"/>
    <mergeCell ref="H36:M36"/>
    <mergeCell ref="H35:M35"/>
  </mergeCells>
  <phoneticPr fontId="1"/>
  <dataValidations count="2">
    <dataValidation type="list" allowBlank="1" showInputMessage="1" showErrorMessage="1" sqref="E10:E19" xr:uid="{19D51946-F75C-4E4A-8D6E-3EC3B08A8038}">
      <formula1>"システム構築費・技術導入費用,システム構築費・専門家経費,システム構築費・社内人件費,システム構築費・クラウドサービス利用費,実証経費・技術導入費用,実証経費・設備導入費,実証経費・専門家経費,実証経費・社内人件費,導入または普及促進・専門家経費,導入または普及促進・人件費,報告書作成費"</formula1>
    </dataValidation>
    <dataValidation type="list" allowBlank="1" showInputMessage="1" showErrorMessage="1" sqref="E33:E37" xr:uid="{15B774E2-1582-48E8-9CD2-F58C24F9BAF0}">
      <formula1>"出資,協賛金,その他"</formula1>
    </dataValidation>
  </dataValidations>
  <printOptions horizontalCentered="1"/>
  <pageMargins left="0.59055118110236227" right="0.59055118110236227" top="0.59055118110236227" bottom="0.59055118110236227" header="0.31496062992125984" footer="0.31496062992125984"/>
  <pageSetup paperSize="9" scale="32" orientation="portrait" verticalDpi="4294967292" r:id="rId1"/>
  <headerFooter alignWithMargins="0"/>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N48"/>
  <sheetViews>
    <sheetView showZeros="0" topLeftCell="A33" zoomScale="55" zoomScaleNormal="55" zoomScalePageLayoutView="55" workbookViewId="0">
      <selection activeCell="E14" sqref="E14"/>
    </sheetView>
  </sheetViews>
  <sheetFormatPr defaultColWidth="13" defaultRowHeight="48.75" customHeight="1"/>
  <cols>
    <col min="1" max="1" width="3.58203125" style="1" customWidth="1"/>
    <col min="2" max="2" width="8.58203125" style="1" customWidth="1"/>
    <col min="3" max="3" width="4.58203125" style="1" customWidth="1"/>
    <col min="4" max="4" width="29" style="1" bestFit="1" customWidth="1"/>
    <col min="5" max="5" width="24.08203125" style="1" bestFit="1" customWidth="1"/>
    <col min="6" max="6" width="49.33203125" style="1" customWidth="1"/>
    <col min="7" max="7" width="23.08203125" style="2" customWidth="1"/>
    <col min="8" max="8" width="10" style="1" bestFit="1" customWidth="1"/>
    <col min="9" max="9" width="6" style="1" bestFit="1" customWidth="1"/>
    <col min="10" max="10" width="12.08203125" style="3" bestFit="1" customWidth="1"/>
    <col min="11" max="11" width="33.08203125" style="1" customWidth="1"/>
    <col min="12" max="12" width="18.08203125" style="3" customWidth="1"/>
    <col min="13" max="13" width="27.08203125" style="1" bestFit="1" customWidth="1"/>
    <col min="14" max="14" width="2.08203125" style="1" customWidth="1"/>
    <col min="15" max="16384" width="13" style="1"/>
  </cols>
  <sheetData>
    <row r="1" spans="2:14" ht="148.4" customHeight="1" thickBot="1">
      <c r="B1" s="183" t="s">
        <v>99</v>
      </c>
      <c r="C1" s="184"/>
      <c r="D1" s="184"/>
      <c r="E1" s="184"/>
      <c r="F1" s="184"/>
      <c r="G1" s="184"/>
      <c r="H1" s="184"/>
      <c r="I1" s="184"/>
      <c r="J1" s="184"/>
      <c r="K1" s="184"/>
      <c r="L1" s="184"/>
      <c r="M1" s="184"/>
      <c r="N1" s="184"/>
    </row>
    <row r="2" spans="2:14" ht="16.5">
      <c r="B2" s="7"/>
      <c r="C2" s="8"/>
      <c r="D2" s="8"/>
      <c r="E2" s="8"/>
      <c r="F2" s="8"/>
      <c r="G2" s="156"/>
      <c r="H2" s="8"/>
      <c r="I2" s="8"/>
      <c r="J2" s="57"/>
      <c r="K2" s="8"/>
      <c r="L2" s="57"/>
      <c r="M2" s="57"/>
      <c r="N2" s="11"/>
    </row>
    <row r="3" spans="2:14" ht="48.75" customHeight="1">
      <c r="B3" s="27" t="s">
        <v>0</v>
      </c>
      <c r="D3" s="157" t="s">
        <v>1</v>
      </c>
      <c r="E3" s="185" t="s">
        <v>47</v>
      </c>
      <c r="F3" s="186"/>
      <c r="G3" s="186"/>
      <c r="H3" s="187"/>
      <c r="I3" s="188" t="s">
        <v>2</v>
      </c>
      <c r="J3" s="189"/>
      <c r="K3" s="158">
        <v>45839</v>
      </c>
      <c r="L3" s="159" t="s">
        <v>4</v>
      </c>
      <c r="M3" s="160"/>
      <c r="N3" s="13"/>
    </row>
    <row r="4" spans="2:14" ht="48.75" customHeight="1">
      <c r="B4" s="12"/>
      <c r="D4" s="157" t="s">
        <v>6</v>
      </c>
      <c r="E4" s="185" t="s">
        <v>48</v>
      </c>
      <c r="F4" s="186"/>
      <c r="G4" s="186"/>
      <c r="H4" s="187"/>
      <c r="I4" s="188" t="s">
        <v>7</v>
      </c>
      <c r="J4" s="189"/>
      <c r="K4" s="158">
        <v>46053</v>
      </c>
      <c r="L4" s="161" t="s">
        <v>8</v>
      </c>
      <c r="M4" s="162" t="s">
        <v>9</v>
      </c>
      <c r="N4" s="13"/>
    </row>
    <row r="5" spans="2:14" ht="15" customHeight="1" thickBot="1">
      <c r="B5" s="14"/>
      <c r="C5" s="15"/>
      <c r="D5" s="15"/>
      <c r="E5" s="15"/>
      <c r="F5" s="15"/>
      <c r="G5" s="16"/>
      <c r="H5" s="15"/>
      <c r="I5" s="15"/>
      <c r="J5" s="17"/>
      <c r="K5" s="15"/>
      <c r="L5" s="17"/>
      <c r="M5" s="15"/>
      <c r="N5" s="18"/>
    </row>
    <row r="6" spans="2:14" ht="15" customHeight="1" thickBot="1">
      <c r="G6" s="5"/>
      <c r="L6" s="6"/>
    </row>
    <row r="7" spans="2:14" ht="33" customHeight="1">
      <c r="B7" s="43" t="s">
        <v>49</v>
      </c>
      <c r="C7" s="24"/>
      <c r="D7" s="24"/>
      <c r="E7" s="24"/>
      <c r="F7" s="24"/>
      <c r="G7" s="25"/>
      <c r="H7" s="24"/>
      <c r="I7" s="24"/>
      <c r="J7" s="26"/>
      <c r="K7" s="24"/>
      <c r="L7" s="26"/>
      <c r="M7" s="24"/>
      <c r="N7" s="11"/>
    </row>
    <row r="8" spans="2:14" ht="48.75" customHeight="1">
      <c r="B8" s="27"/>
      <c r="C8" s="28" t="s">
        <v>11</v>
      </c>
      <c r="D8" s="51" t="s">
        <v>12</v>
      </c>
      <c r="E8" s="52" t="s">
        <v>13</v>
      </c>
      <c r="F8" s="53" t="s">
        <v>14</v>
      </c>
      <c r="G8" s="54" t="s">
        <v>15</v>
      </c>
      <c r="H8" s="180" t="s">
        <v>16</v>
      </c>
      <c r="I8" s="181"/>
      <c r="J8" s="181"/>
      <c r="K8" s="181"/>
      <c r="L8" s="181"/>
      <c r="M8" s="182"/>
      <c r="N8" s="13"/>
    </row>
    <row r="9" spans="2:14" ht="11.25" customHeight="1">
      <c r="B9" s="42"/>
      <c r="C9" s="29"/>
      <c r="D9" s="29"/>
      <c r="E9" s="29"/>
      <c r="F9" s="29"/>
      <c r="G9" s="30"/>
      <c r="H9" s="29"/>
      <c r="I9" s="29"/>
      <c r="J9" s="31"/>
      <c r="K9" s="29"/>
      <c r="L9" s="31"/>
      <c r="M9" s="29"/>
      <c r="N9" s="13"/>
    </row>
    <row r="10" spans="2:14" ht="64.400000000000006" customHeight="1">
      <c r="B10" s="27"/>
      <c r="C10" s="32">
        <v>1</v>
      </c>
      <c r="D10" s="127" t="s">
        <v>50</v>
      </c>
      <c r="E10" s="127" t="s">
        <v>77</v>
      </c>
      <c r="F10" s="127" t="s">
        <v>51</v>
      </c>
      <c r="G10" s="129">
        <v>5000000</v>
      </c>
      <c r="H10" s="177" t="s">
        <v>94</v>
      </c>
      <c r="I10" s="178"/>
      <c r="J10" s="178"/>
      <c r="K10" s="178"/>
      <c r="L10" s="178"/>
      <c r="M10" s="179"/>
      <c r="N10" s="13"/>
    </row>
    <row r="11" spans="2:14" ht="64.400000000000006" customHeight="1">
      <c r="B11" s="27"/>
      <c r="C11" s="32">
        <v>2</v>
      </c>
      <c r="D11" s="127" t="s">
        <v>91</v>
      </c>
      <c r="E11" s="127" t="s">
        <v>78</v>
      </c>
      <c r="F11" s="127" t="s">
        <v>53</v>
      </c>
      <c r="G11" s="129">
        <v>1750000</v>
      </c>
      <c r="H11" s="177" t="s">
        <v>54</v>
      </c>
      <c r="I11" s="178"/>
      <c r="J11" s="178"/>
      <c r="K11" s="178"/>
      <c r="L11" s="178"/>
      <c r="M11" s="179"/>
      <c r="N11" s="13"/>
    </row>
    <row r="12" spans="2:14" ht="64.400000000000006" customHeight="1">
      <c r="B12" s="27"/>
      <c r="C12" s="32">
        <v>3</v>
      </c>
      <c r="D12" s="127" t="s">
        <v>92</v>
      </c>
      <c r="E12" s="127" t="s">
        <v>78</v>
      </c>
      <c r="F12" s="127" t="s">
        <v>90</v>
      </c>
      <c r="G12" s="129">
        <v>1350000</v>
      </c>
      <c r="H12" s="177" t="s">
        <v>54</v>
      </c>
      <c r="I12" s="178"/>
      <c r="J12" s="178"/>
      <c r="K12" s="178"/>
      <c r="L12" s="178"/>
      <c r="M12" s="179"/>
      <c r="N12" s="13"/>
    </row>
    <row r="13" spans="2:14" ht="64.400000000000006" customHeight="1">
      <c r="B13" s="27"/>
      <c r="C13" s="32">
        <v>4</v>
      </c>
      <c r="D13" s="127" t="s">
        <v>55</v>
      </c>
      <c r="E13" s="127" t="s">
        <v>100</v>
      </c>
      <c r="F13" s="127" t="s">
        <v>56</v>
      </c>
      <c r="G13" s="129">
        <v>350000</v>
      </c>
      <c r="H13" s="177" t="s">
        <v>57</v>
      </c>
      <c r="I13" s="178"/>
      <c r="J13" s="178"/>
      <c r="K13" s="178"/>
      <c r="L13" s="178"/>
      <c r="M13" s="179"/>
      <c r="N13" s="13"/>
    </row>
    <row r="14" spans="2:14" ht="64.400000000000006" customHeight="1">
      <c r="B14" s="27"/>
      <c r="C14" s="32">
        <v>5</v>
      </c>
      <c r="D14" s="130" t="s">
        <v>76</v>
      </c>
      <c r="E14" s="127" t="s">
        <v>79</v>
      </c>
      <c r="F14" s="128" t="s">
        <v>80</v>
      </c>
      <c r="G14" s="131">
        <v>1000000</v>
      </c>
      <c r="H14" s="190" t="s">
        <v>93</v>
      </c>
      <c r="I14" s="191"/>
      <c r="J14" s="191"/>
      <c r="K14" s="191"/>
      <c r="L14" s="191"/>
      <c r="M14" s="192"/>
      <c r="N14" s="13"/>
    </row>
    <row r="15" spans="2:14" ht="64.400000000000006" customHeight="1">
      <c r="B15" s="27"/>
      <c r="C15" s="32">
        <v>6</v>
      </c>
      <c r="D15" s="130" t="s">
        <v>81</v>
      </c>
      <c r="E15" s="127" t="s">
        <v>82</v>
      </c>
      <c r="F15" s="128" t="s">
        <v>83</v>
      </c>
      <c r="G15" s="131">
        <v>2000000</v>
      </c>
      <c r="H15" s="190" t="s">
        <v>93</v>
      </c>
      <c r="I15" s="191"/>
      <c r="J15" s="191"/>
      <c r="K15" s="191"/>
      <c r="L15" s="191"/>
      <c r="M15" s="192"/>
      <c r="N15" s="13"/>
    </row>
    <row r="16" spans="2:14" ht="64.400000000000006" customHeight="1">
      <c r="B16" s="27"/>
      <c r="C16" s="32">
        <v>7</v>
      </c>
      <c r="D16" s="127" t="s">
        <v>52</v>
      </c>
      <c r="E16" s="127" t="s">
        <v>97</v>
      </c>
      <c r="F16" s="127" t="s">
        <v>58</v>
      </c>
      <c r="G16" s="129">
        <v>250000</v>
      </c>
      <c r="H16" s="177" t="s">
        <v>95</v>
      </c>
      <c r="I16" s="178"/>
      <c r="J16" s="178"/>
      <c r="K16" s="178"/>
      <c r="L16" s="178"/>
      <c r="M16" s="179"/>
      <c r="N16" s="13"/>
    </row>
    <row r="17" spans="2:14" ht="64.400000000000006" customHeight="1">
      <c r="B17" s="27"/>
      <c r="C17" s="32">
        <v>8</v>
      </c>
      <c r="D17" s="130" t="s">
        <v>84</v>
      </c>
      <c r="E17" s="127" t="s">
        <v>85</v>
      </c>
      <c r="F17" s="128" t="s">
        <v>86</v>
      </c>
      <c r="G17" s="131">
        <v>500000</v>
      </c>
      <c r="H17" s="190"/>
      <c r="I17" s="191"/>
      <c r="J17" s="191"/>
      <c r="K17" s="191"/>
      <c r="L17" s="191"/>
      <c r="M17" s="192"/>
      <c r="N17" s="13"/>
    </row>
    <row r="18" spans="2:14" ht="64.400000000000006" customHeight="1">
      <c r="B18" s="27"/>
      <c r="C18" s="32">
        <v>9</v>
      </c>
      <c r="D18" s="130" t="s">
        <v>87</v>
      </c>
      <c r="E18" s="127" t="s">
        <v>88</v>
      </c>
      <c r="F18" s="128" t="s">
        <v>89</v>
      </c>
      <c r="G18" s="131">
        <v>3000000</v>
      </c>
      <c r="H18" s="190" t="s">
        <v>96</v>
      </c>
      <c r="I18" s="191"/>
      <c r="J18" s="191"/>
      <c r="K18" s="191"/>
      <c r="L18" s="191"/>
      <c r="M18" s="192"/>
      <c r="N18" s="13"/>
    </row>
    <row r="19" spans="2:14" ht="64.400000000000006" customHeight="1">
      <c r="B19" s="27"/>
      <c r="C19" s="32"/>
      <c r="D19" s="127"/>
      <c r="E19" s="127"/>
      <c r="F19" s="127"/>
      <c r="G19" s="129"/>
      <c r="H19" s="193" t="s">
        <v>59</v>
      </c>
      <c r="I19" s="194"/>
      <c r="J19" s="194"/>
      <c r="K19" s="194"/>
      <c r="L19" s="194"/>
      <c r="M19" s="195"/>
      <c r="N19" s="13"/>
    </row>
    <row r="20" spans="2:14" ht="64.400000000000006" customHeight="1">
      <c r="B20" s="27"/>
      <c r="C20" s="32"/>
      <c r="D20" s="127" t="s">
        <v>60</v>
      </c>
      <c r="E20" s="127"/>
      <c r="F20" s="127" t="s">
        <v>60</v>
      </c>
      <c r="G20" s="132" t="s">
        <v>60</v>
      </c>
      <c r="H20" s="196"/>
      <c r="I20" s="196"/>
      <c r="J20" s="196"/>
      <c r="K20" s="196"/>
      <c r="L20" s="196"/>
      <c r="M20" s="196"/>
      <c r="N20" s="13"/>
    </row>
    <row r="21" spans="2:14" ht="15" customHeight="1">
      <c r="B21" s="27"/>
      <c r="C21" s="29"/>
      <c r="D21" s="133"/>
      <c r="E21" s="133"/>
      <c r="F21" s="29"/>
      <c r="G21" s="30"/>
      <c r="H21" s="133"/>
      <c r="I21" s="133"/>
      <c r="J21" s="134"/>
      <c r="K21" s="133"/>
      <c r="L21" s="134"/>
      <c r="M21" s="133"/>
      <c r="N21" s="13"/>
    </row>
    <row r="22" spans="2:14" ht="33" customHeight="1">
      <c r="B22" s="42" t="s">
        <v>61</v>
      </c>
      <c r="C22" s="29"/>
      <c r="D22" s="133"/>
      <c r="E22" s="133"/>
      <c r="F22" s="29"/>
      <c r="G22" s="30"/>
      <c r="H22" s="133"/>
      <c r="I22" s="133"/>
      <c r="J22" s="134"/>
      <c r="K22" s="133"/>
      <c r="L22" s="134"/>
      <c r="M22" s="133"/>
      <c r="N22" s="13"/>
    </row>
    <row r="23" spans="2:14" ht="64.400000000000006" customHeight="1">
      <c r="B23" s="40"/>
      <c r="C23" s="32"/>
      <c r="D23" s="135" t="s">
        <v>62</v>
      </c>
      <c r="E23" s="135" t="s">
        <v>63</v>
      </c>
      <c r="F23" s="135" t="s">
        <v>64</v>
      </c>
      <c r="G23" s="136">
        <v>6000000</v>
      </c>
      <c r="H23" s="197" t="s">
        <v>65</v>
      </c>
      <c r="I23" s="197"/>
      <c r="J23" s="197"/>
      <c r="K23" s="197"/>
      <c r="L23" s="197"/>
      <c r="M23" s="197"/>
      <c r="N23" s="13"/>
    </row>
    <row r="24" spans="2:14" ht="64.400000000000006" customHeight="1">
      <c r="B24" s="27"/>
      <c r="C24" s="32"/>
      <c r="D24" s="135" t="s">
        <v>66</v>
      </c>
      <c r="E24" s="135" t="s">
        <v>63</v>
      </c>
      <c r="F24" s="135" t="s">
        <v>67</v>
      </c>
      <c r="G24" s="136">
        <v>300000</v>
      </c>
      <c r="H24" s="198" t="s">
        <v>68</v>
      </c>
      <c r="I24" s="199"/>
      <c r="J24" s="199"/>
      <c r="K24" s="199"/>
      <c r="L24" s="199"/>
      <c r="M24" s="200"/>
      <c r="N24" s="13"/>
    </row>
    <row r="25" spans="2:14" ht="64.400000000000006" customHeight="1">
      <c r="B25" s="27"/>
      <c r="C25" s="32"/>
      <c r="D25" s="137"/>
      <c r="E25" s="138"/>
      <c r="F25" s="137"/>
      <c r="G25" s="139"/>
      <c r="H25" s="201"/>
      <c r="I25" s="202"/>
      <c r="J25" s="202"/>
      <c r="K25" s="202"/>
      <c r="L25" s="202"/>
      <c r="M25" s="203"/>
      <c r="N25" s="13"/>
    </row>
    <row r="26" spans="2:14" ht="64.400000000000006" customHeight="1">
      <c r="B26" s="27"/>
      <c r="C26" s="32"/>
      <c r="D26" s="137"/>
      <c r="E26" s="138"/>
      <c r="F26" s="137"/>
      <c r="G26" s="139"/>
      <c r="H26" s="201"/>
      <c r="I26" s="202"/>
      <c r="J26" s="202"/>
      <c r="K26" s="202"/>
      <c r="L26" s="202"/>
      <c r="M26" s="203"/>
      <c r="N26" s="13"/>
    </row>
    <row r="27" spans="2:14" ht="64.400000000000006" customHeight="1">
      <c r="B27" s="27"/>
      <c r="C27" s="32"/>
      <c r="D27" s="137"/>
      <c r="E27" s="138"/>
      <c r="F27" s="137"/>
      <c r="G27" s="139"/>
      <c r="H27" s="201"/>
      <c r="I27" s="202"/>
      <c r="J27" s="202"/>
      <c r="K27" s="202"/>
      <c r="L27" s="202"/>
      <c r="M27" s="203"/>
      <c r="N27" s="13"/>
    </row>
    <row r="28" spans="2:14" ht="15" customHeight="1">
      <c r="B28" s="27"/>
      <c r="C28" s="29"/>
      <c r="D28" s="133"/>
      <c r="E28" s="133"/>
      <c r="F28" s="29"/>
      <c r="G28" s="30"/>
      <c r="H28" s="29"/>
      <c r="I28" s="29"/>
      <c r="J28" s="140"/>
      <c r="K28" s="29"/>
      <c r="L28" s="140"/>
      <c r="M28" s="29"/>
      <c r="N28" s="13"/>
    </row>
    <row r="29" spans="2:14" s="19" customFormat="1" ht="48.75" customHeight="1">
      <c r="B29" s="33"/>
      <c r="C29" s="34"/>
      <c r="D29" s="141"/>
      <c r="E29" s="141"/>
      <c r="F29" s="142" t="s">
        <v>69</v>
      </c>
      <c r="G29" s="143">
        <f>SUM(G10:G27)</f>
        <v>21500000</v>
      </c>
      <c r="H29" s="34"/>
      <c r="I29" s="34"/>
      <c r="J29" s="34"/>
      <c r="K29" s="34" t="s">
        <v>70</v>
      </c>
      <c r="L29" s="143">
        <f>SUM(G10:G20)</f>
        <v>15200000</v>
      </c>
      <c r="M29" s="34"/>
      <c r="N29" s="23"/>
    </row>
    <row r="30" spans="2:14" ht="15" customHeight="1" thickBot="1">
      <c r="B30" s="35"/>
      <c r="C30" s="36"/>
      <c r="D30" s="144"/>
      <c r="E30" s="144"/>
      <c r="F30" s="36"/>
      <c r="G30" s="37"/>
      <c r="H30" s="36"/>
      <c r="I30" s="36"/>
      <c r="J30" s="145"/>
      <c r="K30" s="36"/>
      <c r="L30" s="145"/>
      <c r="M30" s="36"/>
      <c r="N30" s="18"/>
    </row>
    <row r="31" spans="2:14" ht="15" customHeight="1" thickBot="1">
      <c r="B31" s="29"/>
      <c r="C31" s="29"/>
      <c r="D31" s="133"/>
      <c r="E31" s="133"/>
      <c r="F31" s="29"/>
      <c r="G31" s="30"/>
      <c r="H31" s="29"/>
      <c r="I31" s="29"/>
      <c r="J31" s="140"/>
      <c r="K31" s="29"/>
      <c r="L31" s="140"/>
      <c r="M31" s="29"/>
    </row>
    <row r="32" spans="2:14" ht="33" customHeight="1">
      <c r="B32" s="43" t="s">
        <v>71</v>
      </c>
      <c r="C32" s="24"/>
      <c r="D32" s="146"/>
      <c r="E32" s="146"/>
      <c r="F32" s="24"/>
      <c r="G32" s="25"/>
      <c r="H32" s="24"/>
      <c r="I32" s="24"/>
      <c r="J32" s="147"/>
      <c r="K32" s="24"/>
      <c r="L32" s="147"/>
      <c r="M32" s="24"/>
      <c r="N32" s="11"/>
    </row>
    <row r="33" spans="2:14" ht="48.75" customHeight="1">
      <c r="B33" s="27"/>
      <c r="C33" s="28" t="s">
        <v>11</v>
      </c>
      <c r="D33" s="148" t="s">
        <v>21</v>
      </c>
      <c r="E33" s="149" t="s">
        <v>72</v>
      </c>
      <c r="F33" s="150" t="s">
        <v>23</v>
      </c>
      <c r="G33" s="151" t="s">
        <v>24</v>
      </c>
      <c r="H33" s="204" t="s">
        <v>16</v>
      </c>
      <c r="I33" s="205"/>
      <c r="J33" s="205"/>
      <c r="K33" s="205"/>
      <c r="L33" s="205"/>
      <c r="M33" s="206"/>
      <c r="N33" s="13"/>
    </row>
    <row r="34" spans="2:14" ht="15" customHeight="1">
      <c r="B34" s="27"/>
      <c r="C34" s="29"/>
      <c r="D34" s="133"/>
      <c r="E34" s="133"/>
      <c r="F34" s="29"/>
      <c r="G34" s="30"/>
      <c r="H34" s="29"/>
      <c r="I34" s="29"/>
      <c r="J34" s="140"/>
      <c r="K34" s="29"/>
      <c r="L34" s="140"/>
      <c r="M34" s="29"/>
      <c r="N34" s="13"/>
    </row>
    <row r="35" spans="2:14" ht="64.400000000000006" customHeight="1">
      <c r="B35" s="27"/>
      <c r="C35" s="32">
        <v>1</v>
      </c>
      <c r="D35" s="138"/>
      <c r="E35" s="138"/>
      <c r="F35" s="138"/>
      <c r="G35" s="139"/>
      <c r="H35" s="201"/>
      <c r="I35" s="202"/>
      <c r="J35" s="202"/>
      <c r="K35" s="202"/>
      <c r="L35" s="202"/>
      <c r="M35" s="203"/>
      <c r="N35" s="13"/>
    </row>
    <row r="36" spans="2:14" ht="64.400000000000006" customHeight="1">
      <c r="B36" s="27"/>
      <c r="C36" s="32">
        <v>2</v>
      </c>
      <c r="D36" s="138"/>
      <c r="E36" s="138"/>
      <c r="F36" s="138"/>
      <c r="G36" s="139"/>
      <c r="H36" s="201"/>
      <c r="I36" s="202"/>
      <c r="J36" s="202"/>
      <c r="K36" s="202"/>
      <c r="L36" s="202"/>
      <c r="M36" s="203"/>
      <c r="N36" s="13"/>
    </row>
    <row r="37" spans="2:14" ht="64.400000000000006" customHeight="1">
      <c r="B37" s="27"/>
      <c r="C37" s="32"/>
      <c r="D37" s="138"/>
      <c r="E37" s="138"/>
      <c r="F37" s="32"/>
      <c r="G37" s="139"/>
      <c r="H37" s="201"/>
      <c r="I37" s="202"/>
      <c r="J37" s="202"/>
      <c r="K37" s="202"/>
      <c r="L37" s="202"/>
      <c r="M37" s="203"/>
      <c r="N37" s="13"/>
    </row>
    <row r="38" spans="2:14" ht="64.400000000000006" customHeight="1">
      <c r="B38" s="27"/>
      <c r="C38" s="32"/>
      <c r="D38" s="138"/>
      <c r="E38" s="138"/>
      <c r="F38" s="32"/>
      <c r="G38" s="139"/>
      <c r="H38" s="201"/>
      <c r="I38" s="202"/>
      <c r="J38" s="202"/>
      <c r="K38" s="202"/>
      <c r="L38" s="202"/>
      <c r="M38" s="203"/>
      <c r="N38" s="13"/>
    </row>
    <row r="39" spans="2:14" ht="64.400000000000006" customHeight="1">
      <c r="B39" s="27"/>
      <c r="C39" s="32"/>
      <c r="D39" s="138"/>
      <c r="E39" s="138"/>
      <c r="F39" s="32"/>
      <c r="G39" s="139"/>
      <c r="H39" s="201"/>
      <c r="I39" s="202"/>
      <c r="J39" s="202"/>
      <c r="K39" s="202"/>
      <c r="L39" s="202"/>
      <c r="M39" s="203"/>
      <c r="N39" s="13"/>
    </row>
    <row r="40" spans="2:14" ht="15" customHeight="1">
      <c r="B40" s="27"/>
      <c r="C40" s="29"/>
      <c r="D40" s="29"/>
      <c r="E40" s="29"/>
      <c r="F40" s="29"/>
      <c r="G40" s="30"/>
      <c r="H40" s="29"/>
      <c r="I40" s="29"/>
      <c r="J40" s="140"/>
      <c r="K40" s="29"/>
      <c r="L40" s="140"/>
      <c r="M40" s="29"/>
      <c r="N40" s="13"/>
    </row>
    <row r="41" spans="2:14" s="19" customFormat="1" ht="48.75" customHeight="1">
      <c r="B41" s="33"/>
      <c r="C41" s="34"/>
      <c r="D41" s="34"/>
      <c r="E41" s="34"/>
      <c r="F41" s="142" t="s">
        <v>73</v>
      </c>
      <c r="G41" s="143">
        <f>SUM(G35:G39)</f>
        <v>0</v>
      </c>
      <c r="H41" s="34"/>
      <c r="I41" s="34"/>
      <c r="J41" s="34"/>
      <c r="K41" s="34"/>
      <c r="L41" s="34"/>
      <c r="M41" s="34"/>
      <c r="N41" s="23"/>
    </row>
    <row r="42" spans="2:14" ht="15" customHeight="1" thickBot="1">
      <c r="B42" s="35"/>
      <c r="C42" s="36"/>
      <c r="D42" s="36"/>
      <c r="E42" s="36"/>
      <c r="F42" s="36"/>
      <c r="G42" s="37"/>
      <c r="H42" s="36"/>
      <c r="I42" s="36"/>
      <c r="J42" s="145"/>
      <c r="K42" s="152" t="s">
        <v>26</v>
      </c>
      <c r="L42" s="145"/>
      <c r="M42" s="36"/>
      <c r="N42" s="18"/>
    </row>
    <row r="43" spans="2:14" ht="15" customHeight="1" thickBot="1">
      <c r="G43" s="5"/>
      <c r="J43" s="153"/>
      <c r="K43" s="22" t="s">
        <v>27</v>
      </c>
      <c r="L43" s="154" t="s">
        <v>28</v>
      </c>
    </row>
    <row r="44" spans="2:14" ht="15" customHeight="1">
      <c r="B44" s="7"/>
      <c r="C44" s="8"/>
      <c r="D44" s="8"/>
      <c r="E44" s="8"/>
      <c r="F44" s="8"/>
      <c r="G44" s="56"/>
      <c r="H44" s="8"/>
      <c r="I44" s="57"/>
      <c r="J44" s="20"/>
      <c r="K44" s="20" t="s">
        <v>29</v>
      </c>
      <c r="L44" s="21" t="s">
        <v>30</v>
      </c>
      <c r="M44" s="8"/>
      <c r="N44" s="11"/>
    </row>
    <row r="45" spans="2:14" ht="48.75" customHeight="1">
      <c r="B45" s="12" t="s">
        <v>31</v>
      </c>
      <c r="C45" s="58" t="s">
        <v>32</v>
      </c>
      <c r="D45" s="155" t="s">
        <v>33</v>
      </c>
      <c r="E45" s="59">
        <f>G29</f>
        <v>21500000</v>
      </c>
      <c r="F45" s="60" t="s">
        <v>34</v>
      </c>
      <c r="G45" s="1"/>
      <c r="H45" s="4"/>
      <c r="I45" s="4"/>
      <c r="J45" s="61"/>
      <c r="K45" s="22" t="s">
        <v>35</v>
      </c>
      <c r="L45" s="22" t="s">
        <v>36</v>
      </c>
      <c r="M45" s="4"/>
      <c r="N45" s="13"/>
    </row>
    <row r="46" spans="2:14" ht="48.75" customHeight="1">
      <c r="B46" s="12"/>
      <c r="C46" s="58" t="s">
        <v>37</v>
      </c>
      <c r="D46" s="155" t="s">
        <v>74</v>
      </c>
      <c r="E46" s="59">
        <f>L29</f>
        <v>15200000</v>
      </c>
      <c r="F46" s="60" t="s">
        <v>34</v>
      </c>
      <c r="G46" s="1"/>
      <c r="H46" s="4"/>
      <c r="I46" s="4"/>
      <c r="J46" s="61"/>
      <c r="K46" s="22" t="s">
        <v>39</v>
      </c>
      <c r="L46" s="22" t="s">
        <v>40</v>
      </c>
      <c r="M46" s="4"/>
      <c r="N46" s="13"/>
    </row>
    <row r="47" spans="2:14" ht="48.75" customHeight="1">
      <c r="B47" s="12"/>
      <c r="C47" s="58" t="s">
        <v>41</v>
      </c>
      <c r="D47" s="155" t="s">
        <v>42</v>
      </c>
      <c r="E47" s="62">
        <f>ROUNDDOWN(E46*J47,-3)</f>
        <v>7600000</v>
      </c>
      <c r="F47" s="60" t="s">
        <v>75</v>
      </c>
      <c r="G47" s="1"/>
      <c r="H47" s="4"/>
      <c r="I47" s="4"/>
      <c r="J47" s="63">
        <f>IF(M4="２分の１",1/2,IF(M4="３分の２",2/3,1/3))</f>
        <v>0.5</v>
      </c>
      <c r="K47" s="22" t="s">
        <v>44</v>
      </c>
      <c r="L47" s="22" t="s">
        <v>45</v>
      </c>
      <c r="M47" s="4"/>
      <c r="N47" s="13"/>
    </row>
    <row r="48" spans="2:14" ht="15" customHeight="1" thickBot="1">
      <c r="B48" s="14"/>
      <c r="C48" s="15"/>
      <c r="D48" s="15"/>
      <c r="E48" s="15"/>
      <c r="F48" s="15"/>
      <c r="G48" s="16"/>
      <c r="H48" s="15"/>
      <c r="I48" s="15"/>
      <c r="J48" s="64"/>
      <c r="K48" s="64"/>
      <c r="L48" s="65" t="s">
        <v>46</v>
      </c>
      <c r="M48" s="15"/>
      <c r="N48" s="18"/>
    </row>
  </sheetData>
  <sheetProtection algorithmName="SHA-512" hashValue="hE8yaTS35m2kpx20knRtDNDvgwz393GMNl5BPw6u/Ljw5c0CLORfTmCzFbnsnDONSuYy76fKdyrc69x3gKvmuw==" saltValue="hpLdTfsaFpDbESW6EgMfcw==" spinCount="100000" sheet="1" objects="1" scenarios="1"/>
  <mergeCells count="28">
    <mergeCell ref="H39:M39"/>
    <mergeCell ref="H25:M25"/>
    <mergeCell ref="H26:M26"/>
    <mergeCell ref="H27:M27"/>
    <mergeCell ref="H35:M35"/>
    <mergeCell ref="H36:M36"/>
    <mergeCell ref="H33:M33"/>
    <mergeCell ref="H20:M20"/>
    <mergeCell ref="H23:M23"/>
    <mergeCell ref="H24:M24"/>
    <mergeCell ref="H37:M37"/>
    <mergeCell ref="H38:M38"/>
    <mergeCell ref="H13:M13"/>
    <mergeCell ref="H14:M14"/>
    <mergeCell ref="H17:M17"/>
    <mergeCell ref="H16:M16"/>
    <mergeCell ref="H19:M19"/>
    <mergeCell ref="H18:M18"/>
    <mergeCell ref="H15:M15"/>
    <mergeCell ref="H12:M12"/>
    <mergeCell ref="H8:M8"/>
    <mergeCell ref="H10:M10"/>
    <mergeCell ref="H11:M11"/>
    <mergeCell ref="B1:N1"/>
    <mergeCell ref="E3:H3"/>
    <mergeCell ref="I3:J3"/>
    <mergeCell ref="E4:H4"/>
    <mergeCell ref="I4:J4"/>
  </mergeCells>
  <phoneticPr fontId="7"/>
  <dataValidations count="1">
    <dataValidation type="list" allowBlank="1" showInputMessage="1" showErrorMessage="1" sqref="E35:E39" xr:uid="{00000000-0002-0000-0100-000000000000}">
      <formula1>$L$43:$L$48</formula1>
    </dataValidation>
  </dataValidations>
  <printOptions horizontalCentered="1"/>
  <pageMargins left="0.59000000000000008" right="0.59000000000000008" top="0.59000000000000008" bottom="0.59000000000000008" header="0.30000000000000004" footer="0.30000000000000004"/>
  <pageSetup paperSize="9" scale="36" orientation="portrait" horizontalDpi="4294967292" verticalDpi="4294967292" copies="6"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収支計画書</vt:lpstr>
      <vt:lpstr>収支計画書記入例</vt:lpstr>
      <vt:lpstr>収支計画書!Print_Area</vt:lpstr>
      <vt:lpstr>収支計画書記入例!Print_Area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revision/>
  <dcterms:created xsi:type="dcterms:W3CDTF">2019-02-18T01:40:58Z</dcterms:created>
  <dcterms:modified xsi:type="dcterms:W3CDTF">2025-05-08T03:40:36Z</dcterms:modified>
  <cp:category/>
  <cp:contentStatus/>
</cp:coreProperties>
</file>