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filterPrivacy="1" autoCompressPictures="0"/>
  <xr:revisionPtr revIDLastSave="0" documentId="13_ncr:1_{2CF1A7EE-2DB2-416F-AF74-4346B91CE846}" xr6:coauthVersionLast="47" xr6:coauthVersionMax="47" xr10:uidLastSave="{00000000-0000-0000-0000-000000000000}"/>
  <workbookProtection workbookAlgorithmName="SHA-512" workbookHashValue="mVs4wZ7DoRWZ7yR9CtY6KTmJDBdTs9s7xJ1BoUeR0oDHGvmNf71dq3mL7EllKeOP0xvcadvyeHjAJSmt/MMC5Q==" workbookSaltValue="jhjvWT7gdb4Qrddl24VPsw==" workbookSpinCount="100000" lockStructure="1"/>
  <bookViews>
    <workbookView xWindow="28680" yWindow="-5295" windowWidth="29040" windowHeight="15720" tabRatio="785" xr2:uid="{00000000-000D-0000-FFFF-FFFF00000000}"/>
  </bookViews>
  <sheets>
    <sheet name="収支計画書" sheetId="6" r:id="rId1"/>
    <sheet name="記入例_映像" sheetId="12" r:id="rId2"/>
    <sheet name="記入例_ゲーム" sheetId="13" r:id="rId3"/>
    <sheet name="渡航者リスト" sheetId="8" r:id="rId4"/>
    <sheet name="渡航者リスト記入例" sheetId="9" r:id="rId5"/>
    <sheet name="(参照)令和7年度 健保等級単価一覧表" sheetId="14" r:id="rId6"/>
    <sheet name="リストの値" sheetId="10" state="hidden" r:id="rId7"/>
  </sheets>
  <definedNames>
    <definedName name="_xlnm.Print_Area" localSheetId="2">記入例_ゲーム!$B$1:$O$53</definedName>
    <definedName name="_xlnm.Print_Area" localSheetId="1">記入例_映像!$B$1:$O$50</definedName>
    <definedName name="_xlnm.Print_Area" localSheetId="0">収支計画書!$B$1:$O$48</definedName>
    <definedName name="ゲーム_企画開発に関する費用">リストの値!$D$3:$D$13</definedName>
    <definedName name="ゲーム_権利処理に関する費用">リストの値!$E$3:$E$5</definedName>
    <definedName name="映像_企画開発に関する費用">リストの値!$B$3:$B$12</definedName>
    <definedName name="映像_権利処理に関する費用">リストの値!$C$3:$C$5</definedName>
    <definedName name="収入">リストの値!$G$3:$G$5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H46" i="13" l="1"/>
  <c r="M35" i="13"/>
  <c r="F51" i="13" s="1"/>
  <c r="F52" i="13" s="1"/>
  <c r="H35" i="13"/>
  <c r="F50" i="13" s="1"/>
  <c r="H43" i="12" l="1"/>
  <c r="M32" i="12"/>
  <c r="F48" i="12" s="1"/>
  <c r="F49" i="12" s="1"/>
  <c r="H32" i="12"/>
  <c r="F47" i="12" s="1"/>
  <c r="H41" i="6"/>
  <c r="H30" i="6" l="1"/>
  <c r="M30" i="6" l="1"/>
  <c r="F46" i="6" s="1"/>
  <c r="F47" i="6" s="1"/>
  <c r="F45" i="6"/>
</calcChain>
</file>

<file path=xl/sharedStrings.xml><?xml version="1.0" encoding="utf-8"?>
<sst xmlns="http://schemas.openxmlformats.org/spreadsheetml/2006/main" count="297" uniqueCount="143">
  <si>
    <r>
      <t>収支計画書
国内映像企画開発を行う事業（プリプロダクション支援）</t>
    </r>
    <r>
      <rPr>
        <sz val="24"/>
        <color theme="1"/>
        <rFont val="ＭＳ Ｐゴシック"/>
        <family val="2"/>
        <charset val="128"/>
      </rPr>
      <t xml:space="preserve">
</t>
    </r>
    <r>
      <rPr>
        <b/>
        <sz val="20"/>
        <color rgb="FFFF0000"/>
        <rFont val="ＭＳ Ｐゴシック"/>
        <family val="3"/>
        <charset val="128"/>
      </rPr>
      <t>※適正な費用を対象とするため、項目ごとに費用の内訳をできる限り細かくご記入ください。</t>
    </r>
    <rPh sb="0" eb="5">
      <t xml:space="preserve">シュウシケイカクショ </t>
    </rPh>
    <rPh sb="8" eb="14">
      <t>エイゾウキカクカイハツ</t>
    </rPh>
    <rPh sb="15" eb="16">
      <t>オコナ</t>
    </rPh>
    <rPh sb="17" eb="19">
      <t>ジギョウ</t>
    </rPh>
    <rPh sb="29" eb="31">
      <t>シエン</t>
    </rPh>
    <phoneticPr fontId="1"/>
  </si>
  <si>
    <t>概要</t>
    <rPh sb="0" eb="2">
      <t>ガイヨウ</t>
    </rPh>
    <phoneticPr fontId="1"/>
  </si>
  <si>
    <t>事業者名</t>
    <rPh sb="0" eb="4">
      <t>ジギョウシャメイ</t>
    </rPh>
    <phoneticPr fontId="1"/>
  </si>
  <si>
    <t>事業
開始日</t>
    <rPh sb="0" eb="2">
      <t>ジギョウ</t>
    </rPh>
    <rPh sb="3" eb="6">
      <t>カイシビ</t>
    </rPh>
    <phoneticPr fontId="2"/>
  </si>
  <si>
    <t>事業管理番号</t>
    <phoneticPr fontId="1"/>
  </si>
  <si>
    <t>事業名</t>
    <phoneticPr fontId="1"/>
  </si>
  <si>
    <t>事業
完了日</t>
    <rPh sb="0" eb="2">
      <t>ジギョウ</t>
    </rPh>
    <rPh sb="2" eb="3">
      <t>カン</t>
    </rPh>
    <rPh sb="4" eb="5">
      <t>リョウ</t>
    </rPh>
    <rPh sb="5" eb="6">
      <t>ヒ</t>
    </rPh>
    <phoneticPr fontId="1"/>
  </si>
  <si>
    <t>2025/mm/dd</t>
    <phoneticPr fontId="1"/>
  </si>
  <si>
    <t>希望補助率</t>
    <rPh sb="0" eb="2">
      <t>キボウスル</t>
    </rPh>
    <rPh sb="2" eb="5">
      <t>ホジョリツ</t>
    </rPh>
    <phoneticPr fontId="1"/>
  </si>
  <si>
    <t>2分の1</t>
  </si>
  <si>
    <t>支出</t>
    <rPh sb="0" eb="2">
      <t>シシュツ</t>
    </rPh>
    <phoneticPr fontId="1"/>
  </si>
  <si>
    <t>NO</t>
    <phoneticPr fontId="2"/>
  </si>
  <si>
    <t>支払先名称</t>
    <rPh sb="0" eb="3">
      <t>シハライサキ</t>
    </rPh>
    <rPh sb="3" eb="5">
      <t>メイショウ</t>
    </rPh>
    <phoneticPr fontId="2"/>
  </si>
  <si>
    <t>費用種別（項目）
(※プルダウンから選択)</t>
    <rPh sb="0" eb="4">
      <t>ヒヨウシュベツ</t>
    </rPh>
    <phoneticPr fontId="1"/>
  </si>
  <si>
    <t>費用種別（詳細）
(※プルダウンから選択)</t>
    <rPh sb="0" eb="4">
      <t>ヒヨウシュベツ</t>
    </rPh>
    <rPh sb="5" eb="7">
      <t xml:space="preserve">ショウサイ </t>
    </rPh>
    <phoneticPr fontId="1"/>
  </si>
  <si>
    <t>主な経費内容
（※単価×係数等を明記ください）</t>
    <rPh sb="0" eb="1">
      <t>オモナケイヒ</t>
    </rPh>
    <rPh sb="4" eb="6">
      <t>ナイヨウ</t>
    </rPh>
    <phoneticPr fontId="2"/>
  </si>
  <si>
    <t>予定額
（税抜）</t>
    <rPh sb="0" eb="3">
      <t>ヨテイガク</t>
    </rPh>
    <rPh sb="5" eb="7">
      <t>ゼイヌキ</t>
    </rPh>
    <phoneticPr fontId="1"/>
  </si>
  <si>
    <t xml:space="preserve">備考
</t>
    <rPh sb="0" eb="2">
      <t>ビコウ</t>
    </rPh>
    <phoneticPr fontId="2"/>
  </si>
  <si>
    <t>【対象外】</t>
    <rPh sb="1" eb="4">
      <t>タイショウガイ</t>
    </rPh>
    <phoneticPr fontId="1"/>
  </si>
  <si>
    <t>（Ａ）事業の総経費→</t>
    <phoneticPr fontId="1"/>
  </si>
  <si>
    <t>←（Ｂ）補助希望対象経費</t>
    <phoneticPr fontId="1"/>
  </si>
  <si>
    <t>収入</t>
    <rPh sb="0" eb="2">
      <t>シュウニュウ</t>
    </rPh>
    <phoneticPr fontId="1"/>
  </si>
  <si>
    <t>請求先名称等</t>
    <rPh sb="0" eb="2">
      <t>セイキュウ</t>
    </rPh>
    <rPh sb="2" eb="3">
      <t>シハライサキ</t>
    </rPh>
    <rPh sb="3" eb="5">
      <t>メイショウ</t>
    </rPh>
    <rPh sb="5" eb="6">
      <t>ナド</t>
    </rPh>
    <phoneticPr fontId="2"/>
  </si>
  <si>
    <t>収入種別
(※プルダウンから選択)</t>
    <rPh sb="0" eb="2">
      <t>シュウニュウ</t>
    </rPh>
    <rPh sb="2" eb="4">
      <t>ヒヨウシュベツ</t>
    </rPh>
    <phoneticPr fontId="1"/>
  </si>
  <si>
    <t>主な収入内容</t>
    <rPh sb="0" eb="1">
      <t>オモナケイヒ</t>
    </rPh>
    <rPh sb="2" eb="4">
      <t>シュウニュウ</t>
    </rPh>
    <rPh sb="4" eb="6">
      <t>ナイヨウ</t>
    </rPh>
    <phoneticPr fontId="2"/>
  </si>
  <si>
    <t>収入額</t>
    <rPh sb="0" eb="2">
      <t>シュウニュウ</t>
    </rPh>
    <rPh sb="2" eb="3">
      <t>シハライキンガク</t>
    </rPh>
    <phoneticPr fontId="1"/>
  </si>
  <si>
    <t>備考</t>
    <rPh sb="0" eb="2">
      <t>ビコウ</t>
    </rPh>
    <phoneticPr fontId="2"/>
  </si>
  <si>
    <t>（D）事業収入→</t>
    <rPh sb="5" eb="7">
      <t>シュウニュウ</t>
    </rPh>
    <phoneticPr fontId="1"/>
  </si>
  <si>
    <t>まとめ</t>
    <phoneticPr fontId="1"/>
  </si>
  <si>
    <t>A</t>
    <phoneticPr fontId="1"/>
  </si>
  <si>
    <t>事業の総経費</t>
    <phoneticPr fontId="1"/>
  </si>
  <si>
    <t>自動計算</t>
    <rPh sb="0" eb="4">
      <t>ジドウケイサｎ</t>
    </rPh>
    <phoneticPr fontId="1"/>
  </si>
  <si>
    <t>B</t>
    <phoneticPr fontId="1"/>
  </si>
  <si>
    <t>補助希望対象経費</t>
    <rPh sb="0" eb="6">
      <t>ホジョタイショウ</t>
    </rPh>
    <rPh sb="6" eb="8">
      <t>ソウケイヒ</t>
    </rPh>
    <phoneticPr fontId="1"/>
  </si>
  <si>
    <t>C</t>
    <phoneticPr fontId="1"/>
  </si>
  <si>
    <t>補助希望額</t>
    <rPh sb="0" eb="2">
      <t>ホジョ</t>
    </rPh>
    <rPh sb="2" eb="4">
      <t>キボウ</t>
    </rPh>
    <rPh sb="4" eb="5">
      <t>ガク</t>
    </rPh>
    <phoneticPr fontId="1"/>
  </si>
  <si>
    <t>自動計算　※千円未満切り捨て</t>
    <rPh sb="0" eb="4">
      <t>ジドウケイサｎ</t>
    </rPh>
    <rPh sb="6" eb="8">
      <t>センエン</t>
    </rPh>
    <rPh sb="8" eb="10">
      <t>ミマン</t>
    </rPh>
    <rPh sb="10" eb="11">
      <t>キ</t>
    </rPh>
    <rPh sb="12" eb="13">
      <t>ス</t>
    </rPh>
    <phoneticPr fontId="1"/>
  </si>
  <si>
    <t>株式会社○○○○○</t>
  </si>
  <si>
    <t>●●●のパイロット版制作</t>
  </si>
  <si>
    <t>□□映像</t>
  </si>
  <si>
    <t>映像_企画開発に関する費用</t>
    <rPh sb="0" eb="2">
      <t>エイゾウ</t>
    </rPh>
    <rPh sb="3" eb="7">
      <t>キカクカイハツ</t>
    </rPh>
    <phoneticPr fontId="16"/>
  </si>
  <si>
    <t>映像制作費用</t>
    <rPh sb="0" eb="2">
      <t xml:space="preserve">エイゾウ </t>
    </rPh>
    <rPh sb="2" eb="4">
      <t xml:space="preserve">セイサク </t>
    </rPh>
    <rPh sb="4" eb="6">
      <t xml:space="preserve">ヒヨウ </t>
    </rPh>
    <phoneticPr fontId="16"/>
  </si>
  <si>
    <t>撮影機材レンタル費 1,500,000×3か月</t>
    <phoneticPr fontId="16"/>
  </si>
  <si>
    <t>見積明細あり
（※予定額の根拠となる見積明細や内訳書がある場合は別途ご提出ください）</t>
    <rPh sb="0" eb="2">
      <t>ミツモリ</t>
    </rPh>
    <rPh sb="2" eb="4">
      <t>メイサイ</t>
    </rPh>
    <rPh sb="21" eb="23">
      <t>メイサイ</t>
    </rPh>
    <rPh sb="26" eb="27">
      <t>ショ</t>
    </rPh>
    <rPh sb="33" eb="35">
      <t>ベット</t>
    </rPh>
    <rPh sb="36" eb="38">
      <t>テイシュツ</t>
    </rPh>
    <phoneticPr fontId="16"/>
  </si>
  <si>
    <t>未定</t>
    <phoneticPr fontId="16"/>
  </si>
  <si>
    <t>コンセプトアート</t>
  </si>
  <si>
    <t>コンセプトアート制作費</t>
    <phoneticPr fontId="16"/>
  </si>
  <si>
    <t>〇〇監督</t>
  </si>
  <si>
    <t>脚本費</t>
  </si>
  <si>
    <t>脚本執筆費　20,000×100ページ</t>
    <phoneticPr fontId="16"/>
  </si>
  <si>
    <t>株式会社〇〇</t>
    <rPh sb="0" eb="4">
      <t>カブシキガイシャ</t>
    </rPh>
    <phoneticPr fontId="16"/>
  </si>
  <si>
    <t>翻訳費</t>
  </si>
  <si>
    <t xml:space="preserve">企画書の英語翻訳　20,000×10ページ
</t>
    <rPh sb="0" eb="3">
      <t>キカクショ</t>
    </rPh>
    <rPh sb="4" eb="6">
      <t>エイゴ</t>
    </rPh>
    <rPh sb="6" eb="8">
      <t>ホンヤク</t>
    </rPh>
    <phoneticPr fontId="16"/>
  </si>
  <si>
    <t>AA　AAA（社員）</t>
    <rPh sb="7" eb="9">
      <t>シャイン</t>
    </rPh>
    <phoneticPr fontId="16"/>
  </si>
  <si>
    <t>社内人件費</t>
    <rPh sb="0" eb="5">
      <t>シャナイジンケンヒ</t>
    </rPh>
    <phoneticPr fontId="16"/>
  </si>
  <si>
    <t>（※社内人件費は「令和7年度の等級単価×想定の作業時間」で算出してください）
（※「月給」や「他社に発注した際の請求額」ではありません）
（※等級単価一覧表は「(参照)令和7年度 健保等級単価一覧表」タブをご参照ください）</t>
    <rPh sb="2" eb="7">
      <t>シャナイジンケンヒ</t>
    </rPh>
    <rPh sb="9" eb="11">
      <t>レイワ</t>
    </rPh>
    <rPh sb="12" eb="14">
      <t>ネンド</t>
    </rPh>
    <rPh sb="15" eb="19">
      <t>トウキュウタンカ</t>
    </rPh>
    <rPh sb="20" eb="22">
      <t>ソウテイ</t>
    </rPh>
    <rPh sb="23" eb="25">
      <t>サギョウ</t>
    </rPh>
    <rPh sb="25" eb="27">
      <t>ジカン</t>
    </rPh>
    <rPh sb="29" eb="31">
      <t>サンシュツ</t>
    </rPh>
    <rPh sb="42" eb="44">
      <t>ゲッキュウ</t>
    </rPh>
    <rPh sb="47" eb="49">
      <t>タシャ</t>
    </rPh>
    <rPh sb="50" eb="52">
      <t>ハッチュウ</t>
    </rPh>
    <rPh sb="54" eb="55">
      <t>サイ</t>
    </rPh>
    <rPh sb="56" eb="58">
      <t>セイキュウ</t>
    </rPh>
    <rPh sb="58" eb="59">
      <t>ガク</t>
    </rPh>
    <rPh sb="71" eb="75">
      <t>トウキュウタンカ</t>
    </rPh>
    <rPh sb="75" eb="78">
      <t>イチランヒョウ</t>
    </rPh>
    <rPh sb="81" eb="83">
      <t>サンショウ</t>
    </rPh>
    <rPh sb="84" eb="86">
      <t>レイワ</t>
    </rPh>
    <rPh sb="87" eb="89">
      <t>ネンド</t>
    </rPh>
    <rPh sb="90" eb="92">
      <t>ケンポ</t>
    </rPh>
    <rPh sb="92" eb="94">
      <t>トウキュウ</t>
    </rPh>
    <rPh sb="94" eb="96">
      <t>タンカ</t>
    </rPh>
    <rPh sb="96" eb="99">
      <t>イチランヒョウ</t>
    </rPh>
    <rPh sb="104" eb="106">
      <t>サンショウ</t>
    </rPh>
    <phoneticPr fontId="16"/>
  </si>
  <si>
    <t>BB　BBB（社員）</t>
    <rPh sb="7" eb="9">
      <t>シャイン</t>
    </rPh>
    <phoneticPr fontId="16"/>
  </si>
  <si>
    <t>プロデューサー　等級単価4,160×100時間</t>
    <rPh sb="8" eb="10">
      <t>トウキュウ</t>
    </rPh>
    <rPh sb="10" eb="12">
      <t>タンカ</t>
    </rPh>
    <rPh sb="21" eb="23">
      <t>ジカン</t>
    </rPh>
    <phoneticPr fontId="16"/>
  </si>
  <si>
    <t>○○航空</t>
    <rPh sb="2" eb="4">
      <t>コウクウ</t>
    </rPh>
    <phoneticPr fontId="16"/>
  </si>
  <si>
    <t>渡航費</t>
    <rPh sb="0" eb="3">
      <t>トコウヒ</t>
    </rPh>
    <phoneticPr fontId="16"/>
  </si>
  <si>
    <t>〇〇ホテル</t>
    <phoneticPr fontId="16"/>
  </si>
  <si>
    <t>宿泊費　15,000×3人×3泊</t>
    <rPh sb="0" eb="3">
      <t>シュクハクヒ</t>
    </rPh>
    <rPh sb="12" eb="13">
      <t>ニン</t>
    </rPh>
    <rPh sb="15" eb="16">
      <t>ハク</t>
    </rPh>
    <phoneticPr fontId="16"/>
  </si>
  <si>
    <t>△△法律事務所</t>
    <rPh sb="2" eb="4">
      <t>ホウリツ</t>
    </rPh>
    <rPh sb="4" eb="7">
      <t>ジムショ</t>
    </rPh>
    <phoneticPr fontId="16"/>
  </si>
  <si>
    <t>映像_権利処理に関する費用</t>
    <rPh sb="0" eb="2">
      <t>エイゾウ</t>
    </rPh>
    <phoneticPr fontId="16"/>
  </si>
  <si>
    <t>専門家相談費用</t>
  </si>
  <si>
    <t>〇〇弁護士　100,000×2か月</t>
  </si>
  <si>
    <t>海外共同製作パートナーとの契約書作成</t>
    <rPh sb="0" eb="6">
      <t>カイガイキョウドウセイサク</t>
    </rPh>
    <rPh sb="13" eb="16">
      <t>ケイヤクショ</t>
    </rPh>
    <rPh sb="16" eb="18">
      <t>サクセイ</t>
    </rPh>
    <phoneticPr fontId="16"/>
  </si>
  <si>
    <t>〇〇 Corporation</t>
    <phoneticPr fontId="16"/>
  </si>
  <si>
    <t>マーケティングコンサルタント 1,500ドル×3か月
１ドル＝150円で算出</t>
    <rPh sb="25" eb="26">
      <t>ゲツ</t>
    </rPh>
    <rPh sb="35" eb="36">
      <t>エン</t>
    </rPh>
    <rPh sb="37" eb="39">
      <t>サンシュツ</t>
    </rPh>
    <phoneticPr fontId="16"/>
  </si>
  <si>
    <t>（※海外通貨で支払う費用の場合、予定額は日本円に換算してください）</t>
    <rPh sb="2" eb="4">
      <t>カイガイ</t>
    </rPh>
    <rPh sb="4" eb="6">
      <t>ツウカ</t>
    </rPh>
    <rPh sb="7" eb="9">
      <t>シハラ</t>
    </rPh>
    <rPh sb="10" eb="12">
      <t>ヒヨウ</t>
    </rPh>
    <rPh sb="13" eb="15">
      <t>バアイ</t>
    </rPh>
    <phoneticPr fontId="16"/>
  </si>
  <si>
    <t>渡航中の食費</t>
    <rPh sb="0" eb="3">
      <t>トコウチュウ</t>
    </rPh>
    <rPh sb="4" eb="6">
      <t>ショクヒ</t>
    </rPh>
    <phoneticPr fontId="16"/>
  </si>
  <si>
    <t>1日当たり2,000×3名×3日</t>
    <rPh sb="1" eb="2">
      <t>ニチ</t>
    </rPh>
    <rPh sb="2" eb="3">
      <t>ア</t>
    </rPh>
    <rPh sb="12" eb="13">
      <t>メイ</t>
    </rPh>
    <rPh sb="15" eb="16">
      <t>ニチ</t>
    </rPh>
    <phoneticPr fontId="16"/>
  </si>
  <si>
    <t>〇〇映画祭の参加パス</t>
    <rPh sb="2" eb="5">
      <t>エイガサイ</t>
    </rPh>
    <rPh sb="6" eb="8">
      <t>サンカ</t>
    </rPh>
    <phoneticPr fontId="16"/>
  </si>
  <si>
    <t>50,000×3名</t>
    <rPh sb="8" eb="9">
      <t>メイ</t>
    </rPh>
    <phoneticPr fontId="16"/>
  </si>
  <si>
    <t>交付決定日より前に購入していた為</t>
    <rPh sb="0" eb="5">
      <t>コウフケッテイヒ</t>
    </rPh>
    <rPh sb="7" eb="8">
      <t>マエ</t>
    </rPh>
    <rPh sb="9" eb="11">
      <t>コウニュウ</t>
    </rPh>
    <rPh sb="15" eb="16">
      <t>タメ</t>
    </rPh>
    <phoneticPr fontId="16"/>
  </si>
  <si>
    <t>●●●のVerticalslice版制作</t>
    <phoneticPr fontId="16"/>
  </si>
  <si>
    <t>○○ゲーム株式会社</t>
    <rPh sb="5" eb="9">
      <t>カブシキガイシャ</t>
    </rPh>
    <phoneticPr fontId="16"/>
  </si>
  <si>
    <t>ゲーム_企画開発に関する費用</t>
    <rPh sb="4" eb="8">
      <t>キカクカイハツ</t>
    </rPh>
    <phoneticPr fontId="16"/>
  </si>
  <si>
    <t>システム開発費用</t>
    <rPh sb="4" eb="8">
      <t>カイハツヒヨウ</t>
    </rPh>
    <phoneticPr fontId="16"/>
  </si>
  <si>
    <t>3DCGモデラー　1,000,000×5か月</t>
    <rPh sb="21" eb="22">
      <t>ゲツ</t>
    </rPh>
    <phoneticPr fontId="16"/>
  </si>
  <si>
    <t>見積明細あり
（※予定額の根拠となる見積明細や内訳がある場合は別途ご提出ください）</t>
    <rPh sb="0" eb="2">
      <t>ミツモリ</t>
    </rPh>
    <rPh sb="2" eb="4">
      <t>メイサイ</t>
    </rPh>
    <rPh sb="21" eb="23">
      <t>メイサイ</t>
    </rPh>
    <rPh sb="32" eb="34">
      <t>ベット</t>
    </rPh>
    <rPh sb="35" eb="37">
      <t>テイシュツ</t>
    </rPh>
    <phoneticPr fontId="16"/>
  </si>
  <si>
    <t>QA費用</t>
    <rPh sb="2" eb="4">
      <t>ヒヨウ</t>
    </rPh>
    <phoneticPr fontId="16"/>
  </si>
  <si>
    <t>テスター　100,000×3人×3か月</t>
    <rPh sb="14" eb="15">
      <t>ニン</t>
    </rPh>
    <rPh sb="18" eb="19">
      <t>ゲツ</t>
    </rPh>
    <phoneticPr fontId="16"/>
  </si>
  <si>
    <t>AA AAA</t>
    <phoneticPr fontId="16"/>
  </si>
  <si>
    <t>専門家への相談費</t>
    <rPh sb="0" eb="3">
      <t>センモンカ</t>
    </rPh>
    <rPh sb="5" eb="8">
      <t>ソウダンヒ</t>
    </rPh>
    <phoneticPr fontId="16"/>
  </si>
  <si>
    <t>時代考証</t>
    <rPh sb="0" eb="4">
      <t>ジダイコウショウ</t>
    </rPh>
    <phoneticPr fontId="16"/>
  </si>
  <si>
    <t>江戸時代の文化・風俗</t>
    <rPh sb="0" eb="4">
      <t>エドジダイ</t>
    </rPh>
    <rPh sb="5" eb="7">
      <t>ブンカ</t>
    </rPh>
    <rPh sb="8" eb="10">
      <t>フウゾク</t>
    </rPh>
    <phoneticPr fontId="16"/>
  </si>
  <si>
    <t>トレーラー制作費</t>
    <rPh sb="5" eb="8">
      <t>セイサクヒ</t>
    </rPh>
    <phoneticPr fontId="16"/>
  </si>
  <si>
    <t>キャラクター5人分のボイス収録費
100,000×1人
80,000×1人
40,000×3人</t>
    <rPh sb="7" eb="9">
      <t>ニンブン</t>
    </rPh>
    <rPh sb="13" eb="16">
      <t>シュウロクヒ</t>
    </rPh>
    <rPh sb="26" eb="27">
      <t>ニン</t>
    </rPh>
    <rPh sb="36" eb="37">
      <t>ニン</t>
    </rPh>
    <rPh sb="46" eb="47">
      <t>ニン</t>
    </rPh>
    <phoneticPr fontId="16"/>
  </si>
  <si>
    <t>BB BBB（社員）</t>
    <rPh sb="7" eb="9">
      <t>シャイン</t>
    </rPh>
    <phoneticPr fontId="16"/>
  </si>
  <si>
    <t>（※社内人件費は「令和7年度の等級単価×想定の作業時間」で算出してください）
（※「月給」や「他社から発注を受けた際の請求額」ではありません）
（※等級単価一覧表は「(参照)令和7年度 健保等級単価一覧表」タブをご参照ください）</t>
    <rPh sb="2" eb="7">
      <t>シャナイジンケンヒ</t>
    </rPh>
    <rPh sb="9" eb="11">
      <t>レイワ</t>
    </rPh>
    <rPh sb="12" eb="14">
      <t>ネンド</t>
    </rPh>
    <rPh sb="15" eb="19">
      <t>トウキュウタンカ</t>
    </rPh>
    <rPh sb="20" eb="22">
      <t>ソウテイ</t>
    </rPh>
    <rPh sb="23" eb="25">
      <t>サギョウ</t>
    </rPh>
    <rPh sb="25" eb="27">
      <t>ジカン</t>
    </rPh>
    <rPh sb="29" eb="31">
      <t>サンシュツ</t>
    </rPh>
    <rPh sb="42" eb="44">
      <t>ゲッキュウ</t>
    </rPh>
    <rPh sb="47" eb="49">
      <t>タシャ</t>
    </rPh>
    <rPh sb="51" eb="53">
      <t>ハッチュウ</t>
    </rPh>
    <rPh sb="54" eb="55">
      <t>ウ</t>
    </rPh>
    <rPh sb="57" eb="58">
      <t>サイ</t>
    </rPh>
    <rPh sb="59" eb="61">
      <t>セイキュウ</t>
    </rPh>
    <rPh sb="61" eb="62">
      <t>ガク</t>
    </rPh>
    <rPh sb="74" eb="78">
      <t>トウキュウタンカ</t>
    </rPh>
    <rPh sb="78" eb="81">
      <t>イチランヒョウ</t>
    </rPh>
    <rPh sb="84" eb="86">
      <t>サンショウ</t>
    </rPh>
    <rPh sb="87" eb="89">
      <t>レイワ</t>
    </rPh>
    <rPh sb="90" eb="92">
      <t>ネンド</t>
    </rPh>
    <rPh sb="93" eb="95">
      <t>ケンポ</t>
    </rPh>
    <rPh sb="95" eb="97">
      <t>トウキュウ</t>
    </rPh>
    <rPh sb="97" eb="99">
      <t>タンカ</t>
    </rPh>
    <rPh sb="99" eb="102">
      <t>イチランヒョウ</t>
    </rPh>
    <rPh sb="107" eb="109">
      <t>サンショウ</t>
    </rPh>
    <phoneticPr fontId="16"/>
  </si>
  <si>
    <t>CC　CCC（社員）</t>
    <rPh sb="7" eb="9">
      <t>シャイン</t>
    </rPh>
    <phoneticPr fontId="16"/>
  </si>
  <si>
    <t>シェーダー開発　等級単価3,410×200時間</t>
    <rPh sb="5" eb="7">
      <t>カイハツ</t>
    </rPh>
    <rPh sb="8" eb="12">
      <t>トウキュウタンカ</t>
    </rPh>
    <rPh sb="21" eb="23">
      <t>ジカン</t>
    </rPh>
    <phoneticPr fontId="16"/>
  </si>
  <si>
    <t>DD　DDD（社員）</t>
    <rPh sb="7" eb="9">
      <t>シャイン</t>
    </rPh>
    <phoneticPr fontId="16"/>
  </si>
  <si>
    <t>ライティング制作　等級単価3,660×150時間</t>
    <rPh sb="6" eb="8">
      <t>セイサク</t>
    </rPh>
    <rPh sb="9" eb="13">
      <t>トウキュウタンカ</t>
    </rPh>
    <rPh sb="22" eb="24">
      <t>ジカン</t>
    </rPh>
    <phoneticPr fontId="16"/>
  </si>
  <si>
    <t>〇〇航空</t>
    <rPh sb="2" eb="4">
      <t>コウクウ</t>
    </rPh>
    <phoneticPr fontId="16"/>
  </si>
  <si>
    <t>航空券　80,000×3人</t>
    <rPh sb="0" eb="3">
      <t>コウクウケン</t>
    </rPh>
    <rPh sb="12" eb="13">
      <t>ニン</t>
    </rPh>
    <phoneticPr fontId="16"/>
  </si>
  <si>
    <t>〇〇ゲームショウに出展する為　　（※渡航者リストの入力必要）</t>
    <rPh sb="9" eb="11">
      <t>シュッテン</t>
    </rPh>
    <rPh sb="13" eb="14">
      <t>タメ</t>
    </rPh>
    <rPh sb="18" eb="21">
      <t>トコウシャ</t>
    </rPh>
    <rPh sb="25" eb="27">
      <t>ニュウリョク</t>
    </rPh>
    <rPh sb="27" eb="29">
      <t>ヒツヨウ</t>
    </rPh>
    <phoneticPr fontId="16"/>
  </si>
  <si>
    <t>宿泊費　20,000×3人×3泊</t>
    <rPh sb="0" eb="3">
      <t>シュクハクヒ</t>
    </rPh>
    <rPh sb="12" eb="13">
      <t>ニン</t>
    </rPh>
    <rPh sb="15" eb="16">
      <t>ハク</t>
    </rPh>
    <phoneticPr fontId="16"/>
  </si>
  <si>
    <t>ゲーム_権利処理に関する費用</t>
  </si>
  <si>
    <t>権利クリアランス費用</t>
  </si>
  <si>
    <t>○○弁護士　100,000×2か月</t>
  </si>
  <si>
    <t>〇〇Corporation</t>
    <phoneticPr fontId="16"/>
  </si>
  <si>
    <t>マーケティングコンサルタント 1,500ドル×3か月
１ドル＝150円で算出</t>
    <phoneticPr fontId="16"/>
  </si>
  <si>
    <t>（※海外通貨で支払う費用の場合、予定額は日本円に換算してください）</t>
    <rPh sb="16" eb="19">
      <t>ヨテイガク</t>
    </rPh>
    <phoneticPr fontId="16"/>
  </si>
  <si>
    <t>No.</t>
    <phoneticPr fontId="18"/>
  </si>
  <si>
    <r>
      <rPr>
        <b/>
        <sz val="12"/>
        <color rgb="FF000000"/>
        <rFont val="ＭＳ Ｐゴシック"/>
        <family val="3"/>
        <charset val="128"/>
      </rPr>
      <t xml:space="preserve">渡航者氏名
</t>
    </r>
    <r>
      <rPr>
        <u/>
        <sz val="11"/>
        <color rgb="FFFF0000"/>
        <rFont val="ＭＳ Ｐゴシック"/>
        <family val="3"/>
        <charset val="128"/>
      </rPr>
      <t>※渡航者の本名を記載してください</t>
    </r>
    <rPh sb="7" eb="10">
      <t>トコウシャ</t>
    </rPh>
    <rPh sb="11" eb="13">
      <t>ホンミョウ</t>
    </rPh>
    <rPh sb="14" eb="16">
      <t>キサイ</t>
    </rPh>
    <phoneticPr fontId="16"/>
  </si>
  <si>
    <r>
      <t xml:space="preserve">具体的な事業での役割
</t>
    </r>
    <r>
      <rPr>
        <u/>
        <sz val="10"/>
        <color rgb="FFFF0000"/>
        <rFont val="ＭＳ Ｐゴシック"/>
        <family val="3"/>
        <charset val="128"/>
      </rPr>
      <t>※役割が重複している場合は作業の違いを明確に記載してください</t>
    </r>
    <rPh sb="0" eb="3">
      <t>グタイテキ</t>
    </rPh>
    <rPh sb="4" eb="6">
      <t>ジギョウ</t>
    </rPh>
    <rPh sb="8" eb="10">
      <t>ヤクワリ</t>
    </rPh>
    <phoneticPr fontId="18"/>
  </si>
  <si>
    <r>
      <rPr>
        <b/>
        <sz val="11"/>
        <color theme="1"/>
        <rFont val="Yu Gothic"/>
        <family val="3"/>
        <charset val="128"/>
        <scheme val="minor"/>
      </rPr>
      <t>スケジュール</t>
    </r>
    <r>
      <rPr>
        <sz val="11"/>
        <color theme="1"/>
        <rFont val="Yu Gothic"/>
        <family val="3"/>
        <charset val="129"/>
        <scheme val="minor"/>
      </rPr>
      <t xml:space="preserve">
</t>
    </r>
    <r>
      <rPr>
        <u/>
        <sz val="11"/>
        <color rgb="FFFF0000"/>
        <rFont val="Yu Gothic"/>
        <family val="3"/>
        <charset val="128"/>
        <scheme val="minor"/>
      </rPr>
      <t>※日にちは省略せずに、列が足りない場合は追加してください。</t>
    </r>
    <rPh sb="8" eb="9">
      <t>ヒ</t>
    </rPh>
    <rPh sb="12" eb="14">
      <t>ショウリャク</t>
    </rPh>
    <rPh sb="18" eb="19">
      <t>レツ</t>
    </rPh>
    <rPh sb="20" eb="21">
      <t>タ</t>
    </rPh>
    <rPh sb="24" eb="26">
      <t>バアイ</t>
    </rPh>
    <rPh sb="27" eb="29">
      <t>ツイカ</t>
    </rPh>
    <phoneticPr fontId="18"/>
  </si>
  <si>
    <t>備考</t>
    <rPh sb="0" eb="2">
      <t>ビコウ</t>
    </rPh>
    <phoneticPr fontId="18"/>
  </si>
  <si>
    <t>〇月〇日</t>
    <rPh sb="1" eb="2">
      <t>ガツ</t>
    </rPh>
    <rPh sb="3" eb="4">
      <t>ニチ</t>
    </rPh>
    <phoneticPr fontId="18"/>
  </si>
  <si>
    <t>○○○○</t>
    <phoneticPr fontId="18"/>
  </si>
  <si>
    <t>監督</t>
    <rPh sb="0" eb="2">
      <t>カントク</t>
    </rPh>
    <phoneticPr fontId="18"/>
  </si>
  <si>
    <t>羽田空港ー台湾松山空港
13:00発→16:30着</t>
    <rPh sb="0" eb="2">
      <t>ハネダ</t>
    </rPh>
    <rPh sb="2" eb="4">
      <t>クウコウ</t>
    </rPh>
    <rPh sb="5" eb="7">
      <t>タイワン</t>
    </rPh>
    <rPh sb="7" eb="9">
      <t>マツヤマ</t>
    </rPh>
    <rPh sb="9" eb="11">
      <t>クウコウ</t>
    </rPh>
    <phoneticPr fontId="18"/>
  </si>
  <si>
    <t xml:space="preserve">〇〇映画祭併設の見本市 </t>
    <rPh sb="2" eb="5">
      <t>エイガサイ</t>
    </rPh>
    <rPh sb="5" eb="7">
      <t>ヘイセツ</t>
    </rPh>
    <rPh sb="8" eb="11">
      <t>ミホンイチ</t>
    </rPh>
    <phoneticPr fontId="18"/>
  </si>
  <si>
    <t>台湾松山空港-羽田空港
12:30発→16:00着</t>
    <rPh sb="0" eb="2">
      <t>タイワン</t>
    </rPh>
    <rPh sb="2" eb="4">
      <t>マツヤマ</t>
    </rPh>
    <rPh sb="4" eb="6">
      <t>クウコウ</t>
    </rPh>
    <rPh sb="7" eb="9">
      <t>ハネダ</t>
    </rPh>
    <rPh sb="9" eb="11">
      <t>クウコウ</t>
    </rPh>
    <rPh sb="17" eb="18">
      <t>ハツ</t>
    </rPh>
    <rPh sb="24" eb="25">
      <t>チャク</t>
    </rPh>
    <phoneticPr fontId="18"/>
  </si>
  <si>
    <t>プロデューサー</t>
    <phoneticPr fontId="18"/>
  </si>
  <si>
    <t>アシスタント</t>
    <phoneticPr fontId="18"/>
  </si>
  <si>
    <t>大項目</t>
    <rPh sb="0" eb="3">
      <t xml:space="preserve">ダイコウモク </t>
    </rPh>
    <phoneticPr fontId="16"/>
  </si>
  <si>
    <t>ゲーム_権利処理に関する費用</t>
    <phoneticPr fontId="16"/>
  </si>
  <si>
    <t>収入</t>
    <rPh sb="0" eb="2">
      <t xml:space="preserve">シュウニュウ </t>
    </rPh>
    <phoneticPr fontId="16"/>
  </si>
  <si>
    <r>
      <rPr>
        <sz val="11"/>
        <color theme="1"/>
        <rFont val="Yu Gothic"/>
        <family val="3"/>
        <charset val="128"/>
        <scheme val="minor"/>
      </rPr>
      <t>専門家相談費用</t>
    </r>
    <phoneticPr fontId="16"/>
  </si>
  <si>
    <t>出資</t>
  </si>
  <si>
    <t>コンセプトアート</t>
    <phoneticPr fontId="16"/>
  </si>
  <si>
    <t>交渉に資するリーガルフィー</t>
    <phoneticPr fontId="16"/>
  </si>
  <si>
    <t>企画書作成費</t>
    <rPh sb="0" eb="6">
      <t>キカクショサクセイヒ</t>
    </rPh>
    <phoneticPr fontId="16"/>
  </si>
  <si>
    <t>協賛金</t>
  </si>
  <si>
    <t>脚本費</t>
    <phoneticPr fontId="16"/>
  </si>
  <si>
    <t>権利クリアランス費用</t>
    <phoneticPr fontId="16"/>
  </si>
  <si>
    <t>ライセンス費用</t>
    <rPh sb="5" eb="7">
      <t>ヒヨウ</t>
    </rPh>
    <phoneticPr fontId="16"/>
  </si>
  <si>
    <t>その他</t>
  </si>
  <si>
    <t>翻訳費</t>
    <phoneticPr fontId="16"/>
  </si>
  <si>
    <t>絵コンテ費</t>
    <phoneticPr fontId="16"/>
  </si>
  <si>
    <t>企画書作成費</t>
    <phoneticPr fontId="16"/>
  </si>
  <si>
    <t>シナリオ作成費</t>
    <rPh sb="4" eb="7">
      <t>サクセイヒ</t>
    </rPh>
    <phoneticPr fontId="16"/>
  </si>
  <si>
    <t>映像化権料</t>
    <phoneticPr fontId="16"/>
  </si>
  <si>
    <t>翻訳費</t>
    <rPh sb="0" eb="3">
      <t>ホンヤクヒ</t>
    </rPh>
    <phoneticPr fontId="16"/>
  </si>
  <si>
    <t>専門家への相談費</t>
  </si>
  <si>
    <t>制作スタッフ　等級単価2,820×100時間</t>
    <rPh sb="0" eb="2">
      <t>セイサク</t>
    </rPh>
    <rPh sb="7" eb="11">
      <t>トウキュウタンカ</t>
    </rPh>
    <rPh sb="20" eb="22">
      <t>ジカン</t>
    </rPh>
    <phoneticPr fontId="16"/>
  </si>
  <si>
    <t>航空券　100,000×3人</t>
    <rPh sb="0" eb="3">
      <t>コウクウケン</t>
    </rPh>
    <rPh sb="13" eb="14">
      <t>ヒト</t>
    </rPh>
    <phoneticPr fontId="16"/>
  </si>
  <si>
    <t xml:space="preserve">○○映画祭併設の見本市に参加　　（※渡航者リストの入力必要）
</t>
    <rPh sb="2" eb="5">
      <t>エイガサイ</t>
    </rPh>
    <rPh sb="5" eb="7">
      <t>ヘイセツ</t>
    </rPh>
    <rPh sb="8" eb="11">
      <t>ミホンイチ</t>
    </rPh>
    <rPh sb="12" eb="14">
      <t>サンカ</t>
    </rPh>
    <rPh sb="18" eb="21">
      <t>トコウシャ</t>
    </rPh>
    <rPh sb="25" eb="27">
      <t>ニュウリョク</t>
    </rPh>
    <rPh sb="27" eb="29">
      <t>ヒツヨウ</t>
    </rPh>
    <phoneticPr fontId="16"/>
  </si>
  <si>
    <t>○○映画祭併設の見本市に参加　　（※渡航者リストの入力必要）</t>
    <rPh sb="18" eb="21">
      <t>トコウシャ</t>
    </rPh>
    <rPh sb="25" eb="29">
      <t>ニュウリョクヒツヨウ</t>
    </rPh>
    <phoneticPr fontId="16"/>
  </si>
  <si>
    <t>プログラミング作成　等級単価2,330×280時間</t>
    <rPh sb="7" eb="9">
      <t>サクセイ</t>
    </rPh>
    <rPh sb="10" eb="12">
      <t>トウキュウ</t>
    </rPh>
    <rPh sb="12" eb="14">
      <t>タンカ</t>
    </rPh>
    <rPh sb="23" eb="25">
      <t>ジカン</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</si>
</sst>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m/d;@"/>
  </numFmts>
  <fonts count="36">
    <font>
      <sz val="11"/>
      <color theme="1"/>
      <name val="Yu Gothic"/>
      <family val="3"/>
      <charset val="128"/>
      <scheme val="minor"/>
    </font>
    <font>
      <sz val="6"/>
      <name val="Yu Gothic"/>
      <family val="3"/>
      <charset val="128"/>
    </font>
    <font>
      <sz val="6"/>
      <name val="ＭＳ Ｐゴシック"/>
      <family val="2"/>
      <charset val="128"/>
    </font>
    <font>
      <sz val="12"/>
      <name val="ＭＳ Ｐゴシック"/>
      <family val="2"/>
      <charset val="128"/>
    </font>
    <font>
      <sz val="14"/>
      <name val="ＭＳ Ｐゴシック"/>
      <family val="2"/>
      <charset val="128"/>
    </font>
    <font>
      <sz val="36"/>
      <name val="ＭＳ Ｐゴシック"/>
      <family val="2"/>
      <charset val="128"/>
    </font>
    <font>
      <sz val="16"/>
      <name val="ＭＳ Ｐゴシック"/>
      <family val="2"/>
      <charset val="128"/>
    </font>
    <font>
      <sz val="20"/>
      <name val="ＭＳ Ｐゴシック"/>
      <family val="2"/>
      <charset val="128"/>
    </font>
    <font>
      <sz val="6"/>
      <name val="Yu Gothic"/>
      <family val="3"/>
      <charset val="128"/>
    </font>
    <font>
      <sz val="12"/>
      <color theme="1"/>
      <name val="Yu Gothic"/>
      <family val="3"/>
      <charset val="128"/>
      <scheme val="minor"/>
    </font>
    <font>
      <sz val="12"/>
      <color theme="1"/>
      <name val="ＭＳ Ｐゴシック"/>
      <family val="2"/>
      <charset val="128"/>
    </font>
    <font>
      <sz val="14"/>
      <color theme="1"/>
      <name val="ＭＳ Ｐゴシック"/>
      <family val="2"/>
      <charset val="128"/>
    </font>
    <font>
      <sz val="16"/>
      <color theme="1"/>
      <name val="ＭＳ Ｐゴシック"/>
      <family val="2"/>
      <charset val="128"/>
    </font>
    <font>
      <sz val="22"/>
      <color theme="1"/>
      <name val="ＭＳ Ｐゴシック"/>
      <family val="2"/>
      <charset val="128"/>
    </font>
    <font>
      <sz val="20"/>
      <color theme="1"/>
      <name val="ＭＳ Ｐゴシック"/>
      <family val="2"/>
      <charset val="128"/>
    </font>
    <font>
      <sz val="24"/>
      <color theme="1"/>
      <name val="ＭＳ Ｐゴシック"/>
      <family val="2"/>
      <charset val="128"/>
    </font>
    <font>
      <sz val="6"/>
      <name val="Yu Gothic"/>
      <family val="3"/>
      <charset val="128"/>
      <scheme val="minor"/>
    </font>
    <font>
      <sz val="11"/>
      <color theme="1"/>
      <name val="Yu Gothic"/>
      <family val="3"/>
      <charset val="129"/>
      <scheme val="minor"/>
    </font>
    <font>
      <sz val="6"/>
      <name val="Yu Gothic"/>
      <family val="2"/>
      <charset val="128"/>
    </font>
    <font>
      <sz val="9"/>
      <color theme="1"/>
      <name val="Yu Gothic"/>
      <family val="3"/>
      <charset val="129"/>
      <scheme val="minor"/>
    </font>
    <font>
      <sz val="24"/>
      <color theme="1"/>
      <name val="ＭＳ Ｐゴシック"/>
      <family val="3"/>
      <charset val="128"/>
    </font>
    <font>
      <sz val="11"/>
      <color theme="1"/>
      <name val="Yu Gothic"/>
      <family val="3"/>
      <charset val="128"/>
      <scheme val="minor"/>
    </font>
    <font>
      <b/>
      <sz val="12"/>
      <color rgb="FFFF0000"/>
      <name val="ＭＳ Ｐゴシック"/>
      <family val="3"/>
      <charset val="128"/>
    </font>
    <font>
      <b/>
      <sz val="12"/>
      <color rgb="FF000000"/>
      <name val="ＭＳ Ｐゴシック"/>
      <family val="3"/>
      <charset val="128"/>
    </font>
    <font>
      <u/>
      <sz val="11"/>
      <color rgb="FFFF0000"/>
      <name val="ＭＳ Ｐゴシック"/>
      <family val="3"/>
      <charset val="128"/>
    </font>
    <font>
      <b/>
      <sz val="11"/>
      <color theme="1"/>
      <name val="ＭＳ Ｐゴシック"/>
      <family val="3"/>
      <charset val="128"/>
    </font>
    <font>
      <u/>
      <sz val="10"/>
      <color rgb="FFFF0000"/>
      <name val="ＭＳ Ｐゴシック"/>
      <family val="3"/>
      <charset val="128"/>
    </font>
    <font>
      <b/>
      <sz val="11"/>
      <color theme="1"/>
      <name val="Yu Gothic"/>
      <family val="3"/>
      <charset val="128"/>
      <scheme val="minor"/>
    </font>
    <font>
      <b/>
      <sz val="12"/>
      <color theme="1"/>
      <name val="ＭＳ Ｐゴシック"/>
      <family val="3"/>
      <charset val="128"/>
    </font>
    <font>
      <u/>
      <sz val="11"/>
      <color rgb="FFFF0000"/>
      <name val="Yu Gothic"/>
      <family val="3"/>
      <charset val="128"/>
      <scheme val="minor"/>
    </font>
    <font>
      <sz val="16"/>
      <name val="ＭＳ Ｐゴシック"/>
      <family val="3"/>
      <charset val="128"/>
    </font>
    <font>
      <b/>
      <sz val="20"/>
      <color rgb="FFFF0000"/>
      <name val="ＭＳ Ｐゴシック"/>
      <family val="3"/>
      <charset val="128"/>
    </font>
    <font>
      <sz val="20"/>
      <name val="ＭＳ Ｐゴシック"/>
      <family val="3"/>
      <charset val="128"/>
    </font>
    <font>
      <sz val="9"/>
      <name val="Yu Gothic"/>
      <family val="3"/>
      <scheme val="minor"/>
    </font>
    <font>
      <sz val="9"/>
      <name val="Yu Gothic"/>
      <family val="3"/>
      <charset val="128"/>
      <scheme val="minor"/>
    </font>
    <font>
      <sz val="11"/>
      <name val="Yu Gothic"/>
      <family val="3"/>
      <charset val="128"/>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21">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right style="thin">
        <color auto="1"/>
      </right>
      <top/>
      <bottom/>
      <diagonal/>
    </border>
    <border>
      <left/>
      <right/>
      <top style="thin">
        <color auto="1"/>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Down="1">
      <left style="thin">
        <color auto="1"/>
      </left>
      <right style="thin">
        <color auto="1"/>
      </right>
      <top style="thin">
        <color auto="1"/>
      </top>
      <bottom style="thin">
        <color auto="1"/>
      </bottom>
      <diagonal style="thin">
        <color auto="1"/>
      </diagonal>
    </border>
    <border diagonalDown="1">
      <left style="thin">
        <color auto="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s>
  <cellStyleXfs count="4">
    <xf numFmtId="0" fontId="0" fillId="0" borderId="0">
      <alignment vertical="center"/>
    </xf>
    <xf numFmtId="38" fontId="9" fillId="0" borderId="0" applyFont="0" applyFill="0" applyBorder="0" applyAlignment="0" applyProtection="0"/>
    <xf numFmtId="0" fontId="9" fillId="0" borderId="0"/>
    <xf numFmtId="0" fontId="17" fillId="0" borderId="0">
      <alignment vertical="center"/>
    </xf>
  </cellStyleXfs>
  <cellXfs count="231">
    <xf numFmtId="0" fontId="0" fillId="0" borderId="0" xfId="0">
      <alignment vertical="center"/>
    </xf>
    <xf numFmtId="0" fontId="10" fillId="0" borderId="0" xfId="2" applyFont="1" applyAlignment="1">
      <alignment horizontal="left" vertical="top"/>
    </xf>
    <xf numFmtId="5" fontId="11" fillId="0" borderId="0" xfId="2" applyNumberFormat="1" applyFont="1" applyAlignment="1">
      <alignment horizontal="right" vertical="top"/>
    </xf>
    <xf numFmtId="0" fontId="10" fillId="0" borderId="3" xfId="2" applyFont="1" applyBorder="1" applyAlignment="1">
      <alignment horizontal="left" vertical="top"/>
    </xf>
    <xf numFmtId="0" fontId="10" fillId="0" borderId="6" xfId="2" applyFont="1" applyBorder="1" applyAlignment="1">
      <alignment horizontal="left" vertical="top"/>
    </xf>
    <xf numFmtId="0" fontId="10" fillId="0" borderId="7" xfId="2" applyFont="1" applyBorder="1" applyAlignment="1">
      <alignment horizontal="left" vertical="top"/>
    </xf>
    <xf numFmtId="5" fontId="11" fillId="0" borderId="7" xfId="2" applyNumberFormat="1" applyFont="1" applyBorder="1" applyAlignment="1">
      <alignment horizontal="right" vertical="top"/>
    </xf>
    <xf numFmtId="0" fontId="10" fillId="0" borderId="8" xfId="2" applyFont="1" applyBorder="1" applyAlignment="1">
      <alignment horizontal="left" vertical="top"/>
    </xf>
    <xf numFmtId="0" fontId="12" fillId="0" borderId="1" xfId="2" applyFont="1" applyBorder="1" applyAlignment="1">
      <alignment horizontal="left" vertical="top"/>
    </xf>
    <xf numFmtId="0" fontId="12" fillId="0" borderId="2" xfId="2" applyFont="1" applyBorder="1" applyAlignment="1">
      <alignment horizontal="left" vertical="top"/>
    </xf>
    <xf numFmtId="5" fontId="12" fillId="0" borderId="2" xfId="2" applyNumberFormat="1" applyFont="1" applyBorder="1" applyAlignment="1">
      <alignment horizontal="right" vertical="top"/>
    </xf>
    <xf numFmtId="5" fontId="14" fillId="2" borderId="11" xfId="2" applyNumberFormat="1" applyFont="1" applyFill="1" applyBorder="1" applyAlignment="1">
      <alignment vertical="center"/>
    </xf>
    <xf numFmtId="5" fontId="14" fillId="2" borderId="11" xfId="2" applyNumberFormat="1" applyFont="1" applyFill="1" applyBorder="1" applyAlignment="1">
      <alignment vertical="center" wrapText="1"/>
    </xf>
    <xf numFmtId="0" fontId="10" fillId="0" borderId="6" xfId="2" applyFont="1" applyBorder="1" applyAlignment="1" applyProtection="1">
      <alignment horizontal="left" vertical="top"/>
      <protection locked="0"/>
    </xf>
    <xf numFmtId="0" fontId="10" fillId="0" borderId="7" xfId="2" applyFont="1" applyBorder="1" applyAlignment="1" applyProtection="1">
      <alignment horizontal="left" vertical="top"/>
      <protection locked="0"/>
    </xf>
    <xf numFmtId="0" fontId="10" fillId="0" borderId="8" xfId="2" applyFont="1" applyBorder="1" applyAlignment="1" applyProtection="1">
      <alignment horizontal="left" vertical="top"/>
      <protection locked="0"/>
    </xf>
    <xf numFmtId="0" fontId="10" fillId="0" borderId="0" xfId="2" applyFont="1" applyAlignment="1" applyProtection="1">
      <alignment horizontal="left" vertical="top"/>
      <protection locked="0"/>
    </xf>
    <xf numFmtId="5" fontId="2" fillId="0" borderId="2" xfId="2" applyNumberFormat="1" applyFont="1" applyBorder="1" applyAlignment="1" applyProtection="1">
      <alignment horizontal="center" vertical="top"/>
      <protection locked="0"/>
    </xf>
    <xf numFmtId="0" fontId="2" fillId="0" borderId="0" xfId="2" applyFont="1" applyAlignment="1" applyProtection="1">
      <alignment horizontal="center" vertical="top"/>
      <protection locked="0"/>
    </xf>
    <xf numFmtId="5" fontId="10" fillId="0" borderId="0" xfId="1" applyNumberFormat="1" applyFont="1" applyAlignment="1" applyProtection="1">
      <alignment horizontal="righ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2" fillId="0" borderId="2" xfId="2" applyNumberFormat="1" applyFont="1" applyBorder="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0" fontId="10" fillId="0" borderId="3"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6" fillId="0" borderId="9" xfId="2" applyFont="1" applyBorder="1" applyAlignment="1" applyProtection="1">
      <alignment horizontal="center" vertical="top" wrapText="1"/>
      <protection locked="0"/>
    </xf>
    <xf numFmtId="0" fontId="6" fillId="0" borderId="10" xfId="2" applyFont="1" applyBorder="1" applyAlignment="1" applyProtection="1">
      <alignment horizontal="center" vertical="top"/>
      <protection locked="0"/>
    </xf>
    <xf numFmtId="0" fontId="4" fillId="0" borderId="9" xfId="2" applyFont="1" applyBorder="1" applyAlignment="1" applyProtection="1">
      <alignment horizontal="center" vertical="top" wrapText="1"/>
      <protection locked="0"/>
    </xf>
    <xf numFmtId="5" fontId="6" fillId="0" borderId="9" xfId="2" applyNumberFormat="1" applyFont="1" applyBorder="1" applyAlignment="1" applyProtection="1">
      <alignment horizontal="center" vertical="top" wrapText="1"/>
      <protection locked="0"/>
    </xf>
    <xf numFmtId="0" fontId="10" fillId="0" borderId="5" xfId="2" applyFont="1" applyBorder="1" applyAlignment="1" applyProtection="1">
      <alignment horizontal="left" vertical="top"/>
      <protection locked="0"/>
    </xf>
    <xf numFmtId="0" fontId="10" fillId="0" borderId="1" xfId="2" applyFont="1" applyBorder="1" applyAlignment="1" applyProtection="1">
      <alignment horizontal="left" vertical="top"/>
      <protection locked="0"/>
    </xf>
    <xf numFmtId="0" fontId="10" fillId="0" borderId="2" xfId="2" applyFont="1" applyBorder="1" applyAlignment="1" applyProtection="1">
      <alignment horizontal="left" vertical="top"/>
      <protection locked="0"/>
    </xf>
    <xf numFmtId="5" fontId="11" fillId="0" borderId="2" xfId="2" applyNumberFormat="1" applyFont="1" applyBorder="1" applyAlignment="1" applyProtection="1">
      <alignment horizontal="right" vertical="top"/>
      <protection locked="0"/>
    </xf>
    <xf numFmtId="5" fontId="11" fillId="0" borderId="2" xfId="1" applyNumberFormat="1" applyFont="1" applyBorder="1" applyAlignment="1" applyProtection="1">
      <alignment horizontal="right" vertical="top"/>
      <protection locked="0"/>
    </xf>
    <xf numFmtId="0" fontId="13" fillId="0" borderId="9" xfId="2" applyFont="1" applyBorder="1" applyAlignment="1" applyProtection="1">
      <alignment horizontal="left" vertical="center"/>
      <protection locked="0"/>
    </xf>
    <xf numFmtId="0" fontId="11" fillId="0" borderId="0" xfId="2" applyFont="1" applyAlignment="1" applyProtection="1">
      <alignment horizontal="center" vertical="center"/>
      <protection locked="0"/>
    </xf>
    <xf numFmtId="0" fontId="5" fillId="0" borderId="9" xfId="2" applyFont="1" applyBorder="1" applyAlignment="1" applyProtection="1">
      <alignment horizontal="center" vertical="top"/>
      <protection locked="0"/>
    </xf>
    <xf numFmtId="0" fontId="10" fillId="0" borderId="4" xfId="2" applyFont="1" applyBorder="1" applyAlignment="1" applyProtection="1">
      <alignment horizontal="left" vertical="top"/>
      <protection locked="0"/>
    </xf>
    <xf numFmtId="0" fontId="11" fillId="0" borderId="0" xfId="2" applyFont="1" applyAlignment="1" applyProtection="1">
      <alignment horizontal="center" vertical="center" wrapText="1"/>
      <protection locked="0"/>
    </xf>
    <xf numFmtId="0" fontId="12" fillId="0" borderId="0" xfId="2" applyFont="1" applyAlignment="1" applyProtection="1">
      <alignment horizontal="left" vertical="top"/>
      <protection locked="0"/>
    </xf>
    <xf numFmtId="5" fontId="12"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0" fontId="12" fillId="0" borderId="9" xfId="2" applyFont="1" applyBorder="1" applyAlignment="1" applyProtection="1">
      <alignment horizontal="left" vertical="top"/>
      <protection locked="0"/>
    </xf>
    <xf numFmtId="0" fontId="12" fillId="0" borderId="11" xfId="2" applyFont="1" applyBorder="1" applyAlignment="1" applyProtection="1">
      <alignment horizontal="left" vertical="top" wrapText="1"/>
      <protection locked="0"/>
    </xf>
    <xf numFmtId="0" fontId="12" fillId="0" borderId="9" xfId="2" applyFont="1" applyBorder="1" applyAlignment="1" applyProtection="1">
      <alignment horizontal="left" vertical="top" wrapText="1"/>
      <protection locked="0"/>
    </xf>
    <xf numFmtId="5" fontId="12" fillId="0" borderId="9" xfId="1" applyNumberFormat="1" applyFont="1" applyBorder="1" applyAlignment="1" applyProtection="1">
      <alignment horizontal="right" vertical="top"/>
      <protection locked="0"/>
    </xf>
    <xf numFmtId="0" fontId="12" fillId="0" borderId="0" xfId="2" applyFont="1" applyAlignment="1" applyProtection="1">
      <alignment horizontal="left" vertical="top" wrapText="1"/>
      <protection locked="0"/>
    </xf>
    <xf numFmtId="0" fontId="12" fillId="0" borderId="4" xfId="2" applyFont="1" applyBorder="1" applyAlignment="1" applyProtection="1">
      <alignment horizontal="left" vertical="center"/>
      <protection locked="0"/>
    </xf>
    <xf numFmtId="0" fontId="12" fillId="0" borderId="0" xfId="2" applyFont="1" applyAlignment="1" applyProtection="1">
      <alignment horizontal="left" vertical="center"/>
      <protection locked="0"/>
    </xf>
    <xf numFmtId="0" fontId="12" fillId="0" borderId="0" xfId="2" applyFont="1" applyAlignment="1" applyProtection="1">
      <alignment horizontal="left" vertical="center" wrapText="1"/>
      <protection locked="0"/>
    </xf>
    <xf numFmtId="0" fontId="12" fillId="0" borderId="0" xfId="2" applyFont="1" applyAlignment="1" applyProtection="1">
      <alignment horizontal="right" vertical="center" wrapText="1"/>
      <protection locked="0"/>
    </xf>
    <xf numFmtId="0" fontId="11" fillId="0" borderId="0" xfId="2" applyFont="1" applyAlignment="1" applyProtection="1">
      <alignment horizontal="left" vertical="center"/>
      <protection locked="0"/>
    </xf>
    <xf numFmtId="0" fontId="10" fillId="0" borderId="5" xfId="2" applyFont="1" applyBorder="1" applyAlignment="1" applyProtection="1">
      <alignment horizontal="left" vertical="center"/>
      <protection locked="0"/>
    </xf>
    <xf numFmtId="0" fontId="10" fillId="0" borderId="0" xfId="2" applyFont="1" applyAlignment="1" applyProtection="1">
      <alignment horizontal="left" vertical="center"/>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0" fontId="12" fillId="0" borderId="7" xfId="2" applyFont="1" applyBorder="1" applyAlignment="1" applyProtection="1">
      <alignment horizontal="left" vertical="top" wrapText="1"/>
      <protection locked="0"/>
    </xf>
    <xf numFmtId="5" fontId="12" fillId="0" borderId="7" xfId="2" applyNumberFormat="1" applyFont="1" applyBorder="1" applyAlignment="1" applyProtection="1">
      <alignment horizontal="right" vertical="top"/>
      <protection locked="0"/>
    </xf>
    <xf numFmtId="5" fontId="12" fillId="0" borderId="7" xfId="1" applyNumberFormat="1" applyFont="1" applyBorder="1" applyAlignment="1" applyProtection="1">
      <alignment horizontal="right" vertical="top"/>
      <protection locked="0"/>
    </xf>
    <xf numFmtId="0" fontId="12"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6" fillId="0" borderId="0" xfId="2" applyFont="1" applyAlignment="1" applyProtection="1">
      <alignment horizontal="left" vertical="top"/>
      <protection locked="0"/>
    </xf>
    <xf numFmtId="5" fontId="6" fillId="0" borderId="0" xfId="1" applyNumberFormat="1" applyFont="1" applyAlignment="1" applyProtection="1">
      <alignment horizontal="right" vertical="top"/>
      <protection locked="0"/>
    </xf>
    <xf numFmtId="0" fontId="12" fillId="0" borderId="0" xfId="2" applyFont="1" applyAlignment="1" applyProtection="1">
      <alignment horizontal="right" vertical="center"/>
      <protection locked="0"/>
    </xf>
    <xf numFmtId="0" fontId="6" fillId="0" borderId="0" xfId="2" applyFont="1" applyAlignment="1" applyProtection="1">
      <alignment horizontal="left" vertical="center"/>
      <protection locked="0"/>
    </xf>
    <xf numFmtId="5" fontId="6" fillId="0" borderId="7" xfId="1" applyNumberFormat="1" applyFont="1" applyBorder="1" applyAlignment="1" applyProtection="1">
      <alignment horizontal="right" vertical="top"/>
      <protection locked="0"/>
    </xf>
    <xf numFmtId="5" fontId="4" fillId="0" borderId="0" xfId="2" applyNumberFormat="1" applyFont="1" applyAlignment="1" applyProtection="1">
      <alignment horizontal="right" vertical="top"/>
      <protection locked="0"/>
    </xf>
    <xf numFmtId="0" fontId="3" fillId="0" borderId="0" xfId="2" applyFont="1" applyAlignment="1" applyProtection="1">
      <alignment horizontal="left" vertical="top"/>
      <protection locked="0"/>
    </xf>
    <xf numFmtId="5" fontId="3" fillId="0" borderId="0" xfId="1" applyNumberFormat="1" applyFont="1" applyAlignment="1" applyProtection="1">
      <alignment horizontal="right" vertical="top"/>
      <protection locked="0"/>
    </xf>
    <xf numFmtId="0" fontId="2" fillId="0" borderId="0" xfId="2" applyFont="1" applyAlignment="1" applyProtection="1">
      <alignment horizontal="left" vertical="top"/>
      <protection locked="0"/>
    </xf>
    <xf numFmtId="5" fontId="4" fillId="0" borderId="0" xfId="1" applyNumberFormat="1" applyFont="1" applyAlignment="1" applyProtection="1">
      <alignment horizontal="right" vertical="top"/>
      <protection locked="0"/>
    </xf>
    <xf numFmtId="5" fontId="3" fillId="0" borderId="2" xfId="1" applyNumberFormat="1" applyFont="1" applyBorder="1" applyAlignment="1" applyProtection="1">
      <alignment horizontal="right" vertical="top"/>
      <protection locked="0"/>
    </xf>
    <xf numFmtId="0" fontId="3" fillId="0" borderId="2" xfId="2" applyFont="1" applyBorder="1" applyAlignment="1" applyProtection="1">
      <alignment horizontal="left" vertical="top"/>
      <protection locked="0"/>
    </xf>
    <xf numFmtId="5" fontId="4" fillId="0" borderId="2" xfId="1" applyNumberFormat="1" applyFont="1" applyBorder="1" applyAlignment="1" applyProtection="1">
      <alignment horizontal="right" vertical="top"/>
      <protection locked="0"/>
    </xf>
    <xf numFmtId="0" fontId="2" fillId="0" borderId="2" xfId="2" applyFont="1" applyBorder="1" applyAlignment="1" applyProtection="1">
      <alignment horizontal="left" vertical="top"/>
      <protection locked="0"/>
    </xf>
    <xf numFmtId="0" fontId="14" fillId="2" borderId="12" xfId="2" applyFont="1" applyFill="1" applyBorder="1" applyAlignment="1" applyProtection="1">
      <alignment horizontal="center" vertical="center"/>
      <protection locked="0"/>
    </xf>
    <xf numFmtId="0" fontId="14" fillId="2" borderId="11" xfId="2" applyFont="1" applyFill="1" applyBorder="1" applyAlignment="1" applyProtection="1">
      <alignment vertical="center" wrapText="1"/>
      <protection locked="0"/>
    </xf>
    <xf numFmtId="0" fontId="12" fillId="2" borderId="10" xfId="2" applyFont="1" applyFill="1" applyBorder="1" applyAlignment="1" applyProtection="1">
      <alignment horizontal="left" vertical="center"/>
      <protection locked="0"/>
    </xf>
    <xf numFmtId="0" fontId="4" fillId="0" borderId="0" xfId="2" applyFont="1" applyAlignment="1" applyProtection="1">
      <alignment horizontal="right" vertical="top"/>
      <protection locked="0"/>
    </xf>
    <xf numFmtId="0" fontId="2" fillId="0" borderId="0" xfId="2" applyFont="1" applyAlignment="1" applyProtection="1">
      <alignment vertical="top"/>
      <protection locked="0"/>
    </xf>
    <xf numFmtId="5" fontId="4" fillId="0" borderId="7" xfId="2" applyNumberFormat="1" applyFont="1" applyBorder="1" applyAlignment="1" applyProtection="1">
      <alignment horizontal="right" vertical="top"/>
      <protection locked="0"/>
    </xf>
    <xf numFmtId="0" fontId="3" fillId="0" borderId="7" xfId="2" applyFont="1" applyBorder="1" applyAlignment="1" applyProtection="1">
      <alignment horizontal="left" vertical="top"/>
      <protection locked="0"/>
    </xf>
    <xf numFmtId="5" fontId="3" fillId="0" borderId="7" xfId="1" applyNumberFormat="1" applyFont="1" applyBorder="1" applyAlignment="1" applyProtection="1">
      <alignment horizontal="right" vertical="top"/>
      <protection locked="0"/>
    </xf>
    <xf numFmtId="5" fontId="2" fillId="0" borderId="7" xfId="1" applyNumberFormat="1" applyFont="1" applyBorder="1" applyAlignment="1" applyProtection="1">
      <alignment horizontal="left" vertical="top"/>
      <protection locked="0"/>
    </xf>
    <xf numFmtId="5" fontId="3" fillId="0" borderId="0" xfId="2" applyNumberFormat="1" applyFont="1" applyAlignment="1" applyProtection="1">
      <alignment horizontal="right" vertical="top"/>
      <protection locked="0"/>
    </xf>
    <xf numFmtId="5" fontId="10" fillId="0" borderId="0" xfId="2" applyNumberFormat="1" applyFont="1" applyAlignment="1" applyProtection="1">
      <alignment horizontal="right" vertical="top"/>
      <protection locked="0"/>
    </xf>
    <xf numFmtId="5" fontId="11" fillId="0" borderId="7" xfId="1" applyNumberFormat="1" applyFont="1" applyBorder="1" applyAlignment="1" applyProtection="1">
      <alignment horizontal="right" vertical="top"/>
    </xf>
    <xf numFmtId="5" fontId="11" fillId="0" borderId="0" xfId="1" applyNumberFormat="1" applyFont="1" applyAlignment="1" applyProtection="1">
      <alignment horizontal="right" vertical="top"/>
    </xf>
    <xf numFmtId="5" fontId="10" fillId="0" borderId="0" xfId="1" applyNumberFormat="1" applyFont="1" applyAlignment="1" applyProtection="1">
      <alignment horizontal="right" vertical="top"/>
    </xf>
    <xf numFmtId="5" fontId="12" fillId="0" borderId="2" xfId="1" applyNumberFormat="1" applyFont="1" applyBorder="1" applyAlignment="1" applyProtection="1">
      <alignment horizontal="right" vertical="top"/>
    </xf>
    <xf numFmtId="5" fontId="12" fillId="0" borderId="9" xfId="1" applyNumberFormat="1" applyFont="1" applyBorder="1" applyAlignment="1" applyProtection="1">
      <alignment horizontal="right" vertical="center"/>
    </xf>
    <xf numFmtId="0" fontId="17" fillId="0" borderId="0" xfId="3">
      <alignment vertical="center"/>
    </xf>
    <xf numFmtId="0" fontId="17" fillId="0" borderId="9" xfId="3" applyBorder="1">
      <alignment vertical="center"/>
    </xf>
    <xf numFmtId="0" fontId="17" fillId="0" borderId="9" xfId="3" applyBorder="1" applyAlignment="1">
      <alignment vertical="center" wrapText="1"/>
    </xf>
    <xf numFmtId="0" fontId="19" fillId="0" borderId="9" xfId="3" applyFont="1" applyBorder="1" applyAlignment="1">
      <alignment horizontal="center" vertical="center" wrapText="1"/>
    </xf>
    <xf numFmtId="0" fontId="19" fillId="0" borderId="9" xfId="3" applyFont="1" applyBorder="1" applyAlignment="1">
      <alignment horizontal="center" vertical="center"/>
    </xf>
    <xf numFmtId="0" fontId="21" fillId="0" borderId="0" xfId="0" applyFont="1">
      <alignment vertical="center"/>
    </xf>
    <xf numFmtId="0" fontId="12" fillId="0" borderId="18" xfId="2" applyFont="1" applyBorder="1" applyAlignment="1" applyProtection="1">
      <alignment horizontal="left" vertical="top" wrapText="1"/>
      <protection locked="0"/>
    </xf>
    <xf numFmtId="0" fontId="12" fillId="0" borderId="13" xfId="2" applyFont="1" applyBorder="1" applyAlignment="1" applyProtection="1">
      <alignment horizontal="left" vertical="center"/>
      <protection locked="0"/>
    </xf>
    <xf numFmtId="176" fontId="7" fillId="0" borderId="18" xfId="1" applyNumberFormat="1" applyFont="1" applyBorder="1" applyAlignment="1" applyProtection="1">
      <alignment horizontal="center" vertical="center" wrapText="1"/>
      <protection locked="0"/>
    </xf>
    <xf numFmtId="0" fontId="5" fillId="0" borderId="18" xfId="2" applyFont="1" applyBorder="1" applyAlignment="1" applyProtection="1">
      <alignment horizontal="center" vertical="top"/>
      <protection locked="0"/>
    </xf>
    <xf numFmtId="0" fontId="10" fillId="0" borderId="4" xfId="2" applyFont="1" applyBorder="1" applyAlignment="1">
      <alignment horizontal="left" vertical="top"/>
    </xf>
    <xf numFmtId="0" fontId="14" fillId="2" borderId="12" xfId="2" applyFont="1" applyFill="1" applyBorder="1" applyAlignment="1">
      <alignment horizontal="center" vertical="center"/>
    </xf>
    <xf numFmtId="0" fontId="14" fillId="2" borderId="11" xfId="2" applyFont="1" applyFill="1" applyBorder="1" applyAlignment="1">
      <alignment vertical="center" wrapText="1"/>
    </xf>
    <xf numFmtId="0" fontId="12" fillId="2" borderId="10" xfId="2" applyFont="1" applyFill="1" applyBorder="1" applyAlignment="1">
      <alignment horizontal="left" vertical="center"/>
    </xf>
    <xf numFmtId="0" fontId="12" fillId="0" borderId="18" xfId="2" applyFont="1" applyBorder="1" applyAlignment="1">
      <alignment horizontal="left" vertical="top" wrapText="1"/>
    </xf>
    <xf numFmtId="0" fontId="12" fillId="0" borderId="4" xfId="2" applyFont="1" applyBorder="1" applyAlignment="1">
      <alignment horizontal="left" vertical="top"/>
    </xf>
    <xf numFmtId="0" fontId="6" fillId="0" borderId="9" xfId="2" applyFont="1" applyBorder="1" applyAlignment="1">
      <alignment horizontal="center" vertical="top" wrapText="1"/>
    </xf>
    <xf numFmtId="0" fontId="6" fillId="0" borderId="10" xfId="2" applyFont="1" applyBorder="1" applyAlignment="1">
      <alignment horizontal="center" vertical="top" wrapText="1"/>
    </xf>
    <xf numFmtId="0" fontId="4" fillId="0" borderId="9" xfId="2" applyFont="1" applyBorder="1" applyAlignment="1">
      <alignment horizontal="center" vertical="top" wrapText="1"/>
    </xf>
    <xf numFmtId="5" fontId="6" fillId="0" borderId="9" xfId="2" applyNumberFormat="1" applyFont="1" applyBorder="1" applyAlignment="1">
      <alignment horizontal="center" vertical="top" wrapText="1"/>
    </xf>
    <xf numFmtId="0" fontId="6" fillId="0" borderId="10" xfId="2" applyFont="1" applyBorder="1" applyAlignment="1">
      <alignment horizontal="center" vertical="top"/>
    </xf>
    <xf numFmtId="0" fontId="12" fillId="0" borderId="0" xfId="2" applyFont="1" applyAlignment="1">
      <alignment horizontal="right" vertical="center" wrapText="1"/>
    </xf>
    <xf numFmtId="0" fontId="11" fillId="0" borderId="0" xfId="2" applyFont="1" applyAlignment="1">
      <alignment horizontal="left" vertical="center"/>
    </xf>
    <xf numFmtId="176" fontId="7" fillId="0" borderId="18" xfId="1" applyNumberFormat="1" applyFont="1" applyBorder="1" applyAlignment="1" applyProtection="1">
      <alignment horizontal="center" vertical="center" wrapText="1"/>
    </xf>
    <xf numFmtId="0" fontId="11" fillId="0" borderId="0" xfId="2" applyFont="1" applyAlignment="1">
      <alignment horizontal="center" vertical="center"/>
    </xf>
    <xf numFmtId="0" fontId="5" fillId="0" borderId="18" xfId="2" applyFont="1" applyBorder="1" applyAlignment="1">
      <alignment horizontal="center" vertical="top"/>
    </xf>
    <xf numFmtId="0" fontId="11" fillId="0" borderId="0" xfId="2" applyFont="1" applyAlignment="1">
      <alignment horizontal="center" vertical="center" wrapText="1"/>
    </xf>
    <xf numFmtId="0" fontId="5" fillId="0" borderId="9" xfId="2" applyFont="1" applyBorder="1" applyAlignment="1">
      <alignment horizontal="center" vertical="top"/>
    </xf>
    <xf numFmtId="0" fontId="13" fillId="0" borderId="9" xfId="2" applyFont="1" applyBorder="1" applyAlignment="1">
      <alignment horizontal="left" vertical="center"/>
    </xf>
    <xf numFmtId="5" fontId="30" fillId="3" borderId="9" xfId="1" applyNumberFormat="1" applyFont="1" applyFill="1" applyBorder="1" applyAlignment="1" applyProtection="1">
      <alignment horizontal="right" vertical="top"/>
      <protection locked="0"/>
    </xf>
    <xf numFmtId="0" fontId="10" fillId="3" borderId="4" xfId="2" applyFont="1" applyFill="1" applyBorder="1" applyAlignment="1" applyProtection="1">
      <alignment horizontal="left" vertical="top"/>
      <protection locked="0"/>
    </xf>
    <xf numFmtId="0" fontId="10" fillId="3" borderId="0" xfId="2" applyFont="1" applyFill="1" applyAlignment="1" applyProtection="1">
      <alignment horizontal="left" vertical="top"/>
      <protection locked="0"/>
    </xf>
    <xf numFmtId="0" fontId="13" fillId="3" borderId="9" xfId="2" applyFont="1" applyFill="1" applyBorder="1" applyAlignment="1" applyProtection="1">
      <alignment horizontal="left" vertical="center"/>
      <protection locked="0"/>
    </xf>
    <xf numFmtId="0" fontId="11" fillId="3" borderId="0" xfId="2" applyFont="1" applyFill="1" applyAlignment="1" applyProtection="1">
      <alignment horizontal="center" vertical="center" wrapText="1"/>
      <protection locked="0"/>
    </xf>
    <xf numFmtId="0" fontId="5" fillId="3" borderId="9" xfId="2" applyFont="1" applyFill="1" applyBorder="1" applyAlignment="1" applyProtection="1">
      <alignment horizontal="center" vertical="top"/>
      <protection locked="0"/>
    </xf>
    <xf numFmtId="0" fontId="10" fillId="3" borderId="6" xfId="2" applyFont="1" applyFill="1" applyBorder="1" applyAlignment="1">
      <alignment horizontal="left" vertical="top"/>
    </xf>
    <xf numFmtId="0" fontId="10" fillId="3" borderId="7" xfId="2" applyFont="1" applyFill="1" applyBorder="1" applyAlignment="1">
      <alignment horizontal="left" vertical="top"/>
    </xf>
    <xf numFmtId="5" fontId="11" fillId="3" borderId="7" xfId="2" applyNumberFormat="1" applyFont="1" applyFill="1" applyBorder="1" applyAlignment="1">
      <alignment horizontal="right" vertical="top"/>
    </xf>
    <xf numFmtId="5" fontId="11" fillId="3" borderId="7" xfId="1" applyNumberFormat="1" applyFont="1" applyFill="1" applyBorder="1" applyAlignment="1" applyProtection="1">
      <alignment horizontal="right" vertical="top"/>
    </xf>
    <xf numFmtId="0" fontId="10" fillId="3" borderId="0" xfId="2" applyFont="1" applyFill="1" applyAlignment="1">
      <alignment horizontal="left" vertical="top"/>
    </xf>
    <xf numFmtId="5" fontId="11" fillId="3" borderId="0" xfId="2" applyNumberFormat="1" applyFont="1" applyFill="1" applyAlignment="1">
      <alignment horizontal="right" vertical="top"/>
    </xf>
    <xf numFmtId="5" fontId="10" fillId="3" borderId="0" xfId="1" applyNumberFormat="1" applyFont="1" applyFill="1" applyAlignment="1" applyProtection="1">
      <alignment horizontal="right" vertical="top"/>
    </xf>
    <xf numFmtId="5" fontId="11" fillId="3" borderId="0" xfId="1" applyNumberFormat="1" applyFont="1" applyFill="1" applyAlignment="1" applyProtection="1">
      <alignment horizontal="right" vertical="top"/>
    </xf>
    <xf numFmtId="0" fontId="12" fillId="3" borderId="1" xfId="2" applyFont="1" applyFill="1" applyBorder="1" applyAlignment="1">
      <alignment horizontal="left" vertical="top"/>
    </xf>
    <xf numFmtId="0" fontId="12" fillId="3" borderId="2" xfId="2" applyFont="1" applyFill="1" applyBorder="1" applyAlignment="1">
      <alignment horizontal="left" vertical="top"/>
    </xf>
    <xf numFmtId="5" fontId="12" fillId="3" borderId="2" xfId="2" applyNumberFormat="1" applyFont="1" applyFill="1" applyBorder="1" applyAlignment="1">
      <alignment horizontal="right" vertical="top"/>
    </xf>
    <xf numFmtId="5" fontId="12" fillId="3" borderId="2" xfId="1" applyNumberFormat="1" applyFont="1" applyFill="1" applyBorder="1" applyAlignment="1" applyProtection="1">
      <alignment horizontal="right" vertical="top"/>
    </xf>
    <xf numFmtId="0" fontId="12" fillId="3" borderId="4" xfId="2" applyFont="1" applyFill="1" applyBorder="1" applyAlignment="1" applyProtection="1">
      <alignment horizontal="left" vertical="top"/>
      <protection locked="0"/>
    </xf>
    <xf numFmtId="0" fontId="6" fillId="3" borderId="9" xfId="2" applyFont="1" applyFill="1" applyBorder="1" applyAlignment="1" applyProtection="1">
      <alignment horizontal="center" vertical="top" wrapText="1"/>
      <protection locked="0"/>
    </xf>
    <xf numFmtId="0" fontId="6" fillId="3" borderId="10" xfId="2" applyFont="1" applyFill="1" applyBorder="1" applyAlignment="1" applyProtection="1">
      <alignment horizontal="center" vertical="top"/>
      <protection locked="0"/>
    </xf>
    <xf numFmtId="0" fontId="4" fillId="3" borderId="9" xfId="2" applyFont="1" applyFill="1" applyBorder="1" applyAlignment="1" applyProtection="1">
      <alignment horizontal="center" vertical="top" wrapText="1"/>
      <protection locked="0"/>
    </xf>
    <xf numFmtId="0" fontId="12" fillId="3" borderId="0" xfId="2" applyFont="1" applyFill="1" applyAlignment="1" applyProtection="1">
      <alignment horizontal="left" vertical="top"/>
      <protection locked="0"/>
    </xf>
    <xf numFmtId="0" fontId="12" fillId="3" borderId="9" xfId="2" applyFont="1" applyFill="1" applyBorder="1" applyAlignment="1" applyProtection="1">
      <alignment horizontal="left" vertical="top"/>
      <protection locked="0"/>
    </xf>
    <xf numFmtId="0" fontId="12" fillId="3" borderId="9" xfId="2" applyFont="1" applyFill="1" applyBorder="1" applyAlignment="1" applyProtection="1">
      <alignment horizontal="left" vertical="top" wrapText="1"/>
      <protection locked="0"/>
    </xf>
    <xf numFmtId="0" fontId="12" fillId="3" borderId="11" xfId="2" applyFont="1" applyFill="1" applyBorder="1" applyAlignment="1" applyProtection="1">
      <alignment horizontal="left" vertical="top" wrapText="1"/>
      <protection locked="0"/>
    </xf>
    <xf numFmtId="5" fontId="12" fillId="3" borderId="9" xfId="1" applyNumberFormat="1" applyFont="1" applyFill="1" applyBorder="1" applyAlignment="1" applyProtection="1">
      <alignment horizontal="right" vertical="top"/>
      <protection locked="0"/>
    </xf>
    <xf numFmtId="0" fontId="12" fillId="3" borderId="4" xfId="2" applyFont="1" applyFill="1" applyBorder="1" applyAlignment="1" applyProtection="1">
      <alignment horizontal="left" vertical="center"/>
      <protection locked="0"/>
    </xf>
    <xf numFmtId="0" fontId="12" fillId="3" borderId="13" xfId="2" applyFont="1" applyFill="1" applyBorder="1" applyAlignment="1" applyProtection="1">
      <alignment horizontal="left" vertical="center"/>
      <protection locked="0"/>
    </xf>
    <xf numFmtId="176" fontId="32" fillId="3" borderId="9" xfId="1" applyNumberFormat="1" applyFont="1" applyFill="1" applyBorder="1" applyAlignment="1" applyProtection="1">
      <alignment horizontal="center" vertical="center" wrapText="1"/>
      <protection locked="0"/>
    </xf>
    <xf numFmtId="56" fontId="17" fillId="3" borderId="9" xfId="3" applyNumberFormat="1" applyFill="1" applyBorder="1" applyAlignment="1">
      <alignment horizontal="center" vertical="center" wrapText="1"/>
    </xf>
    <xf numFmtId="5" fontId="30" fillId="3" borderId="9" xfId="2" applyNumberFormat="1" applyFont="1" applyFill="1" applyBorder="1" applyAlignment="1">
      <alignment horizontal="center" vertical="top" wrapText="1"/>
    </xf>
    <xf numFmtId="0" fontId="30" fillId="3" borderId="9" xfId="2" applyFont="1" applyFill="1" applyBorder="1" applyAlignment="1" applyProtection="1">
      <alignment horizontal="left" vertical="top" wrapText="1"/>
      <protection locked="0"/>
    </xf>
    <xf numFmtId="0" fontId="30" fillId="3" borderId="11" xfId="2" applyFont="1" applyFill="1" applyBorder="1" applyAlignment="1" applyProtection="1">
      <alignment horizontal="left" vertical="top" wrapText="1"/>
      <protection locked="0"/>
    </xf>
    <xf numFmtId="0" fontId="30" fillId="3" borderId="0" xfId="2" applyFont="1" applyFill="1" applyAlignment="1" applyProtection="1">
      <alignment horizontal="left" vertical="top" wrapText="1"/>
      <protection locked="0"/>
    </xf>
    <xf numFmtId="5" fontId="30" fillId="3" borderId="0" xfId="1" applyNumberFormat="1" applyFont="1" applyFill="1" applyAlignment="1" applyProtection="1">
      <alignment horizontal="right" vertical="top"/>
      <protection locked="0"/>
    </xf>
    <xf numFmtId="0" fontId="30" fillId="3" borderId="0" xfId="2" applyFont="1" applyFill="1" applyAlignment="1" applyProtection="1">
      <alignment horizontal="left" vertical="top"/>
      <protection locked="0"/>
    </xf>
    <xf numFmtId="5" fontId="30" fillId="3" borderId="0" xfId="2" applyNumberFormat="1" applyFont="1" applyFill="1" applyAlignment="1" applyProtection="1">
      <alignment horizontal="right" vertical="top"/>
      <protection locked="0"/>
    </xf>
    <xf numFmtId="0" fontId="30" fillId="0" borderId="4" xfId="2" applyFont="1" applyBorder="1" applyAlignment="1" applyProtection="1">
      <alignment horizontal="left" vertical="top"/>
      <protection locked="0"/>
    </xf>
    <xf numFmtId="0" fontId="30" fillId="0" borderId="9" xfId="2" applyFont="1" applyBorder="1" applyAlignment="1" applyProtection="1">
      <alignment horizontal="left" vertical="top"/>
      <protection locked="0"/>
    </xf>
    <xf numFmtId="0" fontId="30" fillId="0" borderId="9" xfId="2" applyFont="1" applyBorder="1" applyAlignment="1" applyProtection="1">
      <alignment horizontal="left" vertical="top" wrapText="1"/>
      <protection locked="0"/>
    </xf>
    <xf numFmtId="0" fontId="30" fillId="0" borderId="11" xfId="2" applyFont="1" applyBorder="1" applyAlignment="1" applyProtection="1">
      <alignment horizontal="left" vertical="top" wrapText="1"/>
      <protection locked="0"/>
    </xf>
    <xf numFmtId="5" fontId="30" fillId="0" borderId="9" xfId="1" applyNumberFormat="1" applyFont="1" applyBorder="1" applyAlignment="1" applyProtection="1">
      <alignment horizontal="right" vertical="top"/>
      <protection locked="0"/>
    </xf>
    <xf numFmtId="5" fontId="30" fillId="0" borderId="9" xfId="1" applyNumberFormat="1" applyFont="1" applyFill="1" applyBorder="1" applyAlignment="1" applyProtection="1">
      <alignment horizontal="right" vertical="top"/>
      <protection locked="0"/>
    </xf>
    <xf numFmtId="0" fontId="33" fillId="0" borderId="9" xfId="3" applyFont="1" applyBorder="1" applyAlignment="1">
      <alignment horizontal="center" vertical="center" wrapText="1"/>
    </xf>
    <xf numFmtId="0" fontId="34" fillId="0" borderId="9" xfId="3" applyFont="1" applyBorder="1" applyAlignment="1">
      <alignment horizontal="center" vertical="center" wrapText="1"/>
    </xf>
    <xf numFmtId="0" fontId="35" fillId="0" borderId="9" xfId="3" applyFont="1" applyBorder="1">
      <alignment vertical="center"/>
    </xf>
    <xf numFmtId="0" fontId="20" fillId="0" borderId="7" xfId="2" applyFont="1" applyBorder="1" applyAlignment="1">
      <alignment horizontal="center" vertical="top" wrapText="1"/>
    </xf>
    <xf numFmtId="0" fontId="15" fillId="0" borderId="7" xfId="2" applyFont="1" applyBorder="1" applyAlignment="1">
      <alignment horizontal="center" vertical="top"/>
    </xf>
    <xf numFmtId="5" fontId="7" fillId="0" borderId="0" xfId="1" applyNumberFormat="1" applyFont="1" applyAlignment="1" applyProtection="1">
      <alignment horizontal="center" vertical="center" wrapText="1"/>
    </xf>
    <xf numFmtId="5" fontId="7" fillId="0" borderId="14" xfId="1" applyNumberFormat="1" applyFont="1" applyBorder="1" applyAlignment="1" applyProtection="1">
      <alignment horizontal="center" vertical="center" wrapText="1"/>
    </xf>
    <xf numFmtId="0" fontId="13" fillId="0" borderId="12" xfId="2" applyFont="1" applyBorder="1" applyAlignment="1" applyProtection="1">
      <alignment horizontal="left" vertical="center"/>
      <protection locked="0"/>
    </xf>
    <xf numFmtId="0" fontId="13" fillId="0" borderId="11" xfId="2" applyFont="1" applyBorder="1" applyAlignment="1" applyProtection="1">
      <alignment horizontal="left" vertical="center"/>
      <protection locked="0"/>
    </xf>
    <xf numFmtId="0" fontId="13" fillId="0" borderId="10" xfId="2" applyFont="1" applyBorder="1" applyAlignment="1" applyProtection="1">
      <alignment horizontal="left" vertical="center"/>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2" xfId="2" applyFont="1" applyBorder="1" applyAlignment="1">
      <alignment horizontal="center" vertical="top" wrapText="1"/>
    </xf>
    <xf numFmtId="0" fontId="6" fillId="0" borderId="11" xfId="2" applyFont="1" applyBorder="1" applyAlignment="1">
      <alignment horizontal="center" vertical="top"/>
    </xf>
    <xf numFmtId="0" fontId="6" fillId="0" borderId="10" xfId="2" applyFont="1" applyBorder="1" applyAlignment="1">
      <alignment horizontal="center" vertical="top"/>
    </xf>
    <xf numFmtId="0" fontId="6" fillId="0" borderId="15"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6" fillId="0" borderId="12" xfId="2" applyFont="1" applyBorder="1" applyAlignment="1">
      <alignment horizontal="center" vertical="top"/>
    </xf>
    <xf numFmtId="0" fontId="12" fillId="0" borderId="19" xfId="2" applyFont="1" applyBorder="1" applyAlignment="1">
      <alignment horizontal="left" vertical="top" wrapText="1"/>
    </xf>
    <xf numFmtId="0" fontId="12" fillId="0" borderId="20" xfId="2" applyFont="1" applyBorder="1" applyAlignment="1">
      <alignment horizontal="left" vertical="top" wrapText="1"/>
    </xf>
    <xf numFmtId="0" fontId="30" fillId="3" borderId="12" xfId="2" applyFont="1" applyFill="1" applyBorder="1" applyAlignment="1" applyProtection="1">
      <alignment horizontal="center" vertical="top" wrapText="1"/>
      <protection locked="0"/>
    </xf>
    <xf numFmtId="0" fontId="30" fillId="3" borderId="11" xfId="2" applyFont="1" applyFill="1" applyBorder="1" applyAlignment="1" applyProtection="1">
      <alignment horizontal="center" vertical="top" wrapText="1"/>
      <protection locked="0"/>
    </xf>
    <xf numFmtId="0" fontId="30" fillId="3" borderId="10" xfId="2" applyFont="1" applyFill="1" applyBorder="1" applyAlignment="1" applyProtection="1">
      <alignment horizontal="center" vertical="top" wrapText="1"/>
      <protection locked="0"/>
    </xf>
    <xf numFmtId="0" fontId="30" fillId="3" borderId="12" xfId="2" applyFont="1" applyFill="1" applyBorder="1" applyAlignment="1" applyProtection="1">
      <alignment horizontal="left" vertical="top" wrapText="1"/>
      <protection locked="0"/>
    </xf>
    <xf numFmtId="0" fontId="30" fillId="3" borderId="11" xfId="2" applyFont="1" applyFill="1" applyBorder="1" applyAlignment="1" applyProtection="1">
      <alignment horizontal="left" vertical="top" wrapText="1"/>
      <protection locked="0"/>
    </xf>
    <xf numFmtId="0" fontId="30" fillId="3" borderId="10" xfId="2" applyFont="1" applyFill="1" applyBorder="1" applyAlignment="1" applyProtection="1">
      <alignment horizontal="left" vertical="top" wrapText="1"/>
      <protection locked="0"/>
    </xf>
    <xf numFmtId="0" fontId="30" fillId="3" borderId="11" xfId="2" applyFont="1" applyFill="1" applyBorder="1" applyAlignment="1" applyProtection="1">
      <alignment horizontal="center" vertical="top"/>
      <protection locked="0"/>
    </xf>
    <xf numFmtId="0" fontId="30" fillId="3" borderId="10" xfId="2" applyFont="1" applyFill="1" applyBorder="1" applyAlignment="1" applyProtection="1">
      <alignment horizontal="center" vertical="top"/>
      <protection locked="0"/>
    </xf>
    <xf numFmtId="0" fontId="6" fillId="3" borderId="12" xfId="2" applyFont="1" applyFill="1" applyBorder="1" applyAlignment="1" applyProtection="1">
      <alignment horizontal="left" vertical="top" wrapText="1"/>
      <protection locked="0"/>
    </xf>
    <xf numFmtId="0" fontId="6" fillId="3" borderId="11" xfId="2" applyFont="1" applyFill="1" applyBorder="1" applyAlignment="1" applyProtection="1">
      <alignment horizontal="left" vertical="top" wrapText="1"/>
      <protection locked="0"/>
    </xf>
    <xf numFmtId="0" fontId="6" fillId="3" borderId="10" xfId="2" applyFont="1" applyFill="1" applyBorder="1" applyAlignment="1" applyProtection="1">
      <alignment horizontal="left" vertical="top" wrapText="1"/>
      <protection locked="0"/>
    </xf>
    <xf numFmtId="0" fontId="20" fillId="0" borderId="7" xfId="2" applyFont="1" applyBorder="1" applyAlignment="1" applyProtection="1">
      <alignment horizontal="center" vertical="top" wrapText="1"/>
      <protection locked="0"/>
    </xf>
    <xf numFmtId="0" fontId="15" fillId="0" borderId="7" xfId="2" applyFont="1" applyBorder="1" applyAlignment="1" applyProtection="1">
      <alignment horizontal="center" vertical="top"/>
      <protection locked="0"/>
    </xf>
    <xf numFmtId="5" fontId="7" fillId="0" borderId="0" xfId="1" applyNumberFormat="1" applyFont="1" applyAlignment="1" applyProtection="1">
      <alignment horizontal="center" vertical="center" wrapText="1"/>
      <protection locked="0"/>
    </xf>
    <xf numFmtId="5" fontId="7" fillId="0" borderId="14" xfId="1" applyNumberFormat="1" applyFont="1" applyBorder="1" applyAlignment="1" applyProtection="1">
      <alignment horizontal="center" vertical="center" wrapText="1"/>
      <protection locked="0"/>
    </xf>
    <xf numFmtId="0" fontId="13" fillId="3" borderId="12" xfId="2" applyFont="1" applyFill="1" applyBorder="1" applyAlignment="1" applyProtection="1">
      <alignment horizontal="left" vertical="center"/>
      <protection locked="0"/>
    </xf>
    <xf numFmtId="0" fontId="13" fillId="3" borderId="11" xfId="2" applyFont="1" applyFill="1" applyBorder="1" applyAlignment="1" applyProtection="1">
      <alignment horizontal="left" vertical="center"/>
      <protection locked="0"/>
    </xf>
    <xf numFmtId="0" fontId="13" fillId="3" borderId="10" xfId="2" applyFont="1" applyFill="1" applyBorder="1" applyAlignment="1" applyProtection="1">
      <alignment horizontal="left" vertical="center"/>
      <protection locked="0"/>
    </xf>
    <xf numFmtId="5" fontId="7" fillId="3" borderId="0" xfId="1" applyNumberFormat="1" applyFont="1" applyFill="1" applyAlignment="1" applyProtection="1">
      <alignment horizontal="center" vertical="center" wrapText="1"/>
      <protection locked="0"/>
    </xf>
    <xf numFmtId="5" fontId="7" fillId="3" borderId="14" xfId="1" applyNumberFormat="1" applyFont="1" applyFill="1" applyBorder="1" applyAlignment="1" applyProtection="1">
      <alignment horizontal="center" vertical="center" wrapText="1"/>
      <protection locked="0"/>
    </xf>
    <xf numFmtId="0" fontId="30" fillId="3" borderId="15" xfId="2" applyFont="1" applyFill="1" applyBorder="1" applyAlignment="1" applyProtection="1">
      <alignment horizontal="left" vertical="top" wrapText="1"/>
      <protection locked="0"/>
    </xf>
    <xf numFmtId="0" fontId="30" fillId="3" borderId="13" xfId="2" applyFont="1" applyFill="1" applyBorder="1" applyAlignment="1" applyProtection="1">
      <alignment horizontal="left" vertical="top" wrapText="1"/>
      <protection locked="0"/>
    </xf>
    <xf numFmtId="0" fontId="30" fillId="3" borderId="19" xfId="2" applyFont="1" applyFill="1" applyBorder="1" applyAlignment="1" applyProtection="1">
      <alignment horizontal="left" vertical="top" wrapText="1"/>
      <protection locked="0"/>
    </xf>
    <xf numFmtId="0" fontId="30" fillId="3" borderId="20" xfId="2" applyFont="1" applyFill="1" applyBorder="1" applyAlignment="1" applyProtection="1">
      <alignment horizontal="left" vertical="top" wrapText="1"/>
      <protection locked="0"/>
    </xf>
    <xf numFmtId="0" fontId="12" fillId="3" borderId="19" xfId="2" applyFont="1" applyFill="1" applyBorder="1" applyAlignment="1" applyProtection="1">
      <alignment horizontal="left" vertical="top" wrapText="1"/>
      <protection locked="0"/>
    </xf>
    <xf numFmtId="0" fontId="12" fillId="3" borderId="20" xfId="2" applyFont="1" applyFill="1" applyBorder="1" applyAlignment="1" applyProtection="1">
      <alignment horizontal="left" vertical="top"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0" fontId="30" fillId="0" borderId="12" xfId="2" applyFont="1" applyBorder="1" applyAlignment="1" applyProtection="1">
      <alignment horizontal="left" vertical="top" wrapText="1"/>
      <protection locked="0"/>
    </xf>
    <xf numFmtId="0" fontId="30" fillId="0" borderId="11" xfId="2" applyFont="1" applyBorder="1" applyAlignment="1" applyProtection="1">
      <alignment horizontal="left" vertical="top" wrapText="1"/>
      <protection locked="0"/>
    </xf>
    <xf numFmtId="0" fontId="30" fillId="0" borderId="10" xfId="2" applyFont="1" applyBorder="1" applyAlignment="1" applyProtection="1">
      <alignment horizontal="left" vertical="top" wrapText="1"/>
      <protection locked="0"/>
    </xf>
    <xf numFmtId="0" fontId="12" fillId="0" borderId="19" xfId="2" applyFont="1" applyBorder="1" applyAlignment="1" applyProtection="1">
      <alignment horizontal="left" vertical="top" wrapText="1"/>
      <protection locked="0"/>
    </xf>
    <xf numFmtId="0" fontId="12" fillId="0" borderId="20" xfId="2" applyFont="1" applyBorder="1" applyAlignment="1" applyProtection="1">
      <alignment horizontal="left" vertical="top" wrapText="1"/>
      <protection locked="0"/>
    </xf>
    <xf numFmtId="0" fontId="6" fillId="0" borderId="12" xfId="2" applyFont="1" applyBorder="1" applyAlignment="1" applyProtection="1">
      <alignment horizontal="center" vertical="top" wrapText="1"/>
      <protection locked="0"/>
    </xf>
    <xf numFmtId="0" fontId="17" fillId="0" borderId="16" xfId="3" applyBorder="1" applyAlignment="1">
      <alignment horizontal="center" vertical="center" wrapText="1"/>
    </xf>
    <xf numFmtId="0" fontId="17" fillId="0" borderId="17" xfId="3" applyBorder="1" applyAlignment="1">
      <alignment horizontal="center" vertical="center" wrapText="1"/>
    </xf>
    <xf numFmtId="0" fontId="22" fillId="3" borderId="16" xfId="3" applyFont="1" applyFill="1" applyBorder="1" applyAlignment="1">
      <alignment horizontal="center" vertical="center" wrapText="1"/>
    </xf>
    <xf numFmtId="0" fontId="22" fillId="3" borderId="17" xfId="3" applyFont="1" applyFill="1" applyBorder="1" applyAlignment="1">
      <alignment horizontal="center" vertical="center" wrapText="1"/>
    </xf>
    <xf numFmtId="0" fontId="25" fillId="3" borderId="16" xfId="3" applyFont="1" applyFill="1" applyBorder="1" applyAlignment="1">
      <alignment horizontal="center" vertical="center" wrapText="1"/>
    </xf>
    <xf numFmtId="0" fontId="25" fillId="3" borderId="17" xfId="3" applyFont="1" applyFill="1" applyBorder="1" applyAlignment="1">
      <alignment horizontal="center" vertical="center" wrapText="1"/>
    </xf>
    <xf numFmtId="0" fontId="0" fillId="3" borderId="9" xfId="3" applyFont="1" applyFill="1" applyBorder="1" applyAlignment="1">
      <alignment horizontal="center" vertical="center" wrapText="1"/>
    </xf>
    <xf numFmtId="0" fontId="17" fillId="3" borderId="9" xfId="3" applyFill="1" applyBorder="1" applyAlignment="1">
      <alignment horizontal="center" vertical="center"/>
    </xf>
    <xf numFmtId="0" fontId="28" fillId="3" borderId="16" xfId="3" applyFont="1" applyFill="1" applyBorder="1" applyAlignment="1">
      <alignment horizontal="center" vertical="center" wrapText="1"/>
    </xf>
    <xf numFmtId="0" fontId="28" fillId="3" borderId="17" xfId="3" applyFont="1" applyFill="1" applyBorder="1" applyAlignment="1">
      <alignment horizontal="center" vertical="center" wrapText="1"/>
    </xf>
  </cellXfs>
  <cellStyles count="4">
    <cellStyle name="桁区切り 2" xfId="1" xr:uid="{00000000-0005-0000-0000-000000000000}"/>
    <cellStyle name="標準" xfId="0" builtinId="0"/>
    <cellStyle name="標準 2" xfId="2" xr:uid="{00000000-0005-0000-0000-000002000000}"/>
    <cellStyle name="標準 3" xfId="3" xr:uid="{26D6F814-0541-4EA3-84A8-3081BA593ADB}"/>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66674</xdr:colOff>
      <xdr:row>0</xdr:row>
      <xdr:rowOff>0</xdr:rowOff>
    </xdr:from>
    <xdr:to>
      <xdr:col>13</xdr:col>
      <xdr:colOff>3174</xdr:colOff>
      <xdr:row>50</xdr:row>
      <xdr:rowOff>0</xdr:rowOff>
    </xdr:to>
    <xdr:pic>
      <xdr:nvPicPr>
        <xdr:cNvPr id="5" name="図 4">
          <a:extLst>
            <a:ext uri="{FF2B5EF4-FFF2-40B4-BE49-F238E27FC236}">
              <a16:creationId xmlns:a16="http://schemas.microsoft.com/office/drawing/2014/main" id="{A851CD7C-C78D-4F29-8984-8BCC295F20E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4" y="0"/>
          <a:ext cx="8480425" cy="11430000"/>
        </a:xfrm>
        <a:prstGeom prst="rect">
          <a:avLst/>
        </a:prstGeom>
      </xdr:spPr>
    </xdr:pic>
    <xdr:clientData/>
  </xdr:twoCellAnchor>
  <xdr:twoCellAnchor>
    <xdr:from>
      <xdr:col>5</xdr:col>
      <xdr:colOff>647700</xdr:colOff>
      <xdr:row>2</xdr:row>
      <xdr:rowOff>196851</xdr:rowOff>
    </xdr:from>
    <xdr:to>
      <xdr:col>8</xdr:col>
      <xdr:colOff>114300</xdr:colOff>
      <xdr:row>49</xdr:row>
      <xdr:rowOff>38101</xdr:rowOff>
    </xdr:to>
    <xdr:sp macro="" textlink="">
      <xdr:nvSpPr>
        <xdr:cNvPr id="2" name="正方形/長方形 1">
          <a:extLst>
            <a:ext uri="{FF2B5EF4-FFF2-40B4-BE49-F238E27FC236}">
              <a16:creationId xmlns:a16="http://schemas.microsoft.com/office/drawing/2014/main" id="{1B6DBDDB-40DB-A408-5FB0-481A36FEDB3E}"/>
            </a:ext>
          </a:extLst>
        </xdr:cNvPr>
        <xdr:cNvSpPr/>
      </xdr:nvSpPr>
      <xdr:spPr>
        <a:xfrm>
          <a:off x="3933825" y="654051"/>
          <a:ext cx="1438275" cy="10585450"/>
        </a:xfrm>
        <a:prstGeom prst="rect">
          <a:avLst/>
        </a:prstGeom>
        <a:noFill/>
        <a:ln w="762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59999389629810485"/>
    <pageSetUpPr fitToPage="1"/>
  </sheetPr>
  <dimension ref="A1:Q50"/>
  <sheetViews>
    <sheetView showZeros="0" tabSelected="1" zoomScale="70" zoomScaleNormal="70" zoomScalePageLayoutView="40" workbookViewId="0"/>
  </sheetViews>
  <sheetFormatPr defaultColWidth="13" defaultRowHeight="48.75" customHeight="1"/>
  <cols>
    <col min="1" max="1" width="3.58203125" style="16" customWidth="1"/>
    <col min="2" max="2" width="8.5" style="16" customWidth="1"/>
    <col min="3" max="3" width="4.58203125" style="16" customWidth="1"/>
    <col min="4" max="4" width="29" style="16" bestFit="1" customWidth="1"/>
    <col min="5" max="5" width="29" style="16" customWidth="1"/>
    <col min="6" max="6" width="24.33203125" style="16" bestFit="1" customWidth="1"/>
    <col min="7" max="7" width="50.58203125" style="16" customWidth="1"/>
    <col min="8" max="8" width="20" style="86" customWidth="1"/>
    <col min="9" max="9" width="10" style="16" bestFit="1" customWidth="1"/>
    <col min="10" max="10" width="6" style="16" bestFit="1" customWidth="1"/>
    <col min="11" max="11" width="12.33203125" style="19" bestFit="1" customWidth="1"/>
    <col min="12" max="12" width="24" style="16" customWidth="1"/>
    <col min="13" max="13" width="18" style="19" customWidth="1"/>
    <col min="14" max="14" width="29.58203125" style="16" customWidth="1"/>
    <col min="15" max="15" width="2.08203125" style="16" customWidth="1"/>
    <col min="16" max="16384" width="13" style="16"/>
  </cols>
  <sheetData>
    <row r="1" spans="1:17" ht="102" customHeight="1" thickBot="1">
      <c r="B1" s="168" t="s">
        <v>0</v>
      </c>
      <c r="C1" s="169"/>
      <c r="D1" s="169"/>
      <c r="E1" s="169"/>
      <c r="F1" s="169"/>
      <c r="G1" s="169"/>
      <c r="H1" s="169"/>
      <c r="I1" s="169"/>
      <c r="J1" s="169"/>
      <c r="K1" s="169"/>
      <c r="L1" s="169"/>
      <c r="M1" s="169"/>
      <c r="N1" s="169"/>
      <c r="O1" s="169"/>
    </row>
    <row r="2" spans="1:17" ht="16.5">
      <c r="B2" s="31"/>
      <c r="C2" s="32"/>
      <c r="D2" s="32"/>
      <c r="E2" s="32"/>
      <c r="F2" s="32"/>
      <c r="G2" s="32"/>
      <c r="H2" s="33"/>
      <c r="I2" s="32"/>
      <c r="J2" s="32"/>
      <c r="K2" s="34"/>
      <c r="L2" s="32"/>
      <c r="M2" s="34"/>
      <c r="N2" s="34"/>
      <c r="O2" s="24"/>
    </row>
    <row r="3" spans="1:17" ht="48.75" customHeight="1">
      <c r="B3" s="107" t="s">
        <v>1</v>
      </c>
      <c r="D3" s="120" t="s">
        <v>2</v>
      </c>
      <c r="E3" s="172"/>
      <c r="F3" s="173"/>
      <c r="G3" s="173"/>
      <c r="H3" s="173"/>
      <c r="I3" s="174"/>
      <c r="J3" s="170" t="s">
        <v>3</v>
      </c>
      <c r="K3" s="171"/>
      <c r="L3" s="115"/>
      <c r="M3" s="116" t="s">
        <v>4</v>
      </c>
      <c r="N3" s="117"/>
      <c r="O3" s="30"/>
    </row>
    <row r="4" spans="1:17" ht="48.75" customHeight="1">
      <c r="B4" s="38"/>
      <c r="D4" s="120" t="s">
        <v>5</v>
      </c>
      <c r="E4" s="172"/>
      <c r="F4" s="173"/>
      <c r="G4" s="173"/>
      <c r="H4" s="173"/>
      <c r="I4" s="174"/>
      <c r="J4" s="170" t="s">
        <v>6</v>
      </c>
      <c r="K4" s="171"/>
      <c r="L4" s="150" t="s">
        <v>7</v>
      </c>
      <c r="M4" s="118" t="s">
        <v>8</v>
      </c>
      <c r="N4" s="119" t="s">
        <v>9</v>
      </c>
      <c r="O4" s="30"/>
    </row>
    <row r="5" spans="1:17" ht="23.15" customHeight="1" thickBot="1">
      <c r="A5" s="1"/>
      <c r="B5" s="4"/>
      <c r="C5" s="5"/>
      <c r="D5" s="5"/>
      <c r="E5" s="5"/>
      <c r="F5" s="5"/>
      <c r="G5" s="5"/>
      <c r="H5" s="6"/>
      <c r="I5" s="5"/>
      <c r="J5" s="5"/>
      <c r="K5" s="87"/>
      <c r="L5" s="5"/>
      <c r="M5" s="87"/>
      <c r="N5" s="5"/>
      <c r="O5" s="7"/>
    </row>
    <row r="6" spans="1:17" ht="15" customHeight="1" thickBot="1">
      <c r="A6" s="1"/>
      <c r="B6" s="1"/>
      <c r="C6" s="1"/>
      <c r="D6" s="1"/>
      <c r="E6" s="1"/>
      <c r="F6" s="1"/>
      <c r="G6" s="1"/>
      <c r="H6" s="2"/>
      <c r="I6" s="1"/>
      <c r="J6" s="1"/>
      <c r="K6" s="89"/>
      <c r="L6" s="1"/>
      <c r="M6" s="88"/>
      <c r="N6" s="1"/>
      <c r="O6" s="1"/>
    </row>
    <row r="7" spans="1:17" ht="15" customHeight="1">
      <c r="A7" s="1"/>
      <c r="B7" s="8"/>
      <c r="C7" s="9"/>
      <c r="D7" s="9"/>
      <c r="E7" s="9"/>
      <c r="F7" s="9"/>
      <c r="G7" s="9"/>
      <c r="H7" s="10"/>
      <c r="I7" s="9"/>
      <c r="J7" s="9"/>
      <c r="K7" s="90"/>
      <c r="L7" s="9"/>
      <c r="M7" s="90"/>
      <c r="N7" s="9"/>
      <c r="O7" s="3"/>
    </row>
    <row r="8" spans="1:17" ht="48.75" customHeight="1">
      <c r="B8" s="107" t="s">
        <v>10</v>
      </c>
      <c r="C8" s="108" t="s">
        <v>11</v>
      </c>
      <c r="D8" s="112" t="s">
        <v>12</v>
      </c>
      <c r="E8" s="110" t="s">
        <v>13</v>
      </c>
      <c r="F8" s="110" t="s">
        <v>14</v>
      </c>
      <c r="G8" s="108" t="s">
        <v>15</v>
      </c>
      <c r="H8" s="152" t="s">
        <v>16</v>
      </c>
      <c r="I8" s="178" t="s">
        <v>17</v>
      </c>
      <c r="J8" s="179"/>
      <c r="K8" s="179"/>
      <c r="L8" s="179"/>
      <c r="M8" s="179"/>
      <c r="N8" s="180"/>
      <c r="O8" s="30"/>
    </row>
    <row r="9" spans="1:17" ht="15" customHeight="1">
      <c r="B9" s="25"/>
      <c r="C9" s="40"/>
      <c r="D9" s="40"/>
      <c r="E9" s="40"/>
      <c r="F9" s="40"/>
      <c r="G9" s="40"/>
      <c r="H9" s="41"/>
      <c r="I9" s="40"/>
      <c r="J9" s="40"/>
      <c r="K9" s="42"/>
      <c r="L9" s="40"/>
      <c r="M9" s="42"/>
      <c r="N9" s="40"/>
      <c r="O9" s="30"/>
    </row>
    <row r="10" spans="1:17" ht="50.5" customHeight="1">
      <c r="B10" s="25"/>
      <c r="C10" s="43">
        <v>1</v>
      </c>
      <c r="D10" s="45"/>
      <c r="E10" s="44"/>
      <c r="F10" s="45"/>
      <c r="G10" s="45"/>
      <c r="H10" s="46"/>
      <c r="I10" s="175"/>
      <c r="J10" s="176"/>
      <c r="K10" s="176"/>
      <c r="L10" s="176"/>
      <c r="M10" s="176"/>
      <c r="N10" s="177"/>
      <c r="O10" s="30"/>
      <c r="Q10" s="1"/>
    </row>
    <row r="11" spans="1:17" ht="50.5" customHeight="1">
      <c r="B11" s="25"/>
      <c r="C11" s="43">
        <v>2</v>
      </c>
      <c r="D11" s="45"/>
      <c r="E11" s="44"/>
      <c r="F11" s="45"/>
      <c r="G11" s="45"/>
      <c r="H11" s="46"/>
      <c r="I11" s="175"/>
      <c r="J11" s="176"/>
      <c r="K11" s="176"/>
      <c r="L11" s="176"/>
      <c r="M11" s="176"/>
      <c r="N11" s="177"/>
      <c r="O11" s="30"/>
      <c r="Q11" s="1"/>
    </row>
    <row r="12" spans="1:17" ht="50.5" customHeight="1">
      <c r="B12" s="25"/>
      <c r="C12" s="43">
        <v>3</v>
      </c>
      <c r="D12" s="45"/>
      <c r="E12" s="44"/>
      <c r="F12" s="45"/>
      <c r="G12" s="45"/>
      <c r="H12" s="46"/>
      <c r="I12" s="175"/>
      <c r="J12" s="176"/>
      <c r="K12" s="176"/>
      <c r="L12" s="176"/>
      <c r="M12" s="176"/>
      <c r="N12" s="177"/>
      <c r="O12" s="30"/>
      <c r="Q12" s="1"/>
    </row>
    <row r="13" spans="1:17" ht="50.5" customHeight="1">
      <c r="B13" s="25"/>
      <c r="C13" s="43">
        <v>4</v>
      </c>
      <c r="D13" s="45"/>
      <c r="E13" s="44"/>
      <c r="F13" s="45"/>
      <c r="G13" s="45"/>
      <c r="H13" s="46"/>
      <c r="I13" s="175"/>
      <c r="J13" s="176"/>
      <c r="K13" s="176"/>
      <c r="L13" s="176"/>
      <c r="M13" s="176"/>
      <c r="N13" s="177"/>
      <c r="O13" s="30"/>
      <c r="Q13" s="1"/>
    </row>
    <row r="14" spans="1:17" ht="50.5" customHeight="1">
      <c r="B14" s="25"/>
      <c r="C14" s="43">
        <v>5</v>
      </c>
      <c r="D14" s="45"/>
      <c r="E14" s="44"/>
      <c r="F14" s="45"/>
      <c r="G14" s="45"/>
      <c r="H14" s="46"/>
      <c r="I14" s="175"/>
      <c r="J14" s="176"/>
      <c r="K14" s="176"/>
      <c r="L14" s="176"/>
      <c r="M14" s="176"/>
      <c r="N14" s="177"/>
      <c r="O14" s="30"/>
      <c r="Q14" s="1"/>
    </row>
    <row r="15" spans="1:17" ht="50.5" customHeight="1">
      <c r="B15" s="25"/>
      <c r="C15" s="43">
        <v>6</v>
      </c>
      <c r="D15" s="45"/>
      <c r="E15" s="44"/>
      <c r="F15" s="45"/>
      <c r="G15" s="45"/>
      <c r="H15" s="46"/>
      <c r="I15" s="175"/>
      <c r="J15" s="176"/>
      <c r="K15" s="176"/>
      <c r="L15" s="176"/>
      <c r="M15" s="176"/>
      <c r="N15" s="177"/>
      <c r="O15" s="30"/>
      <c r="Q15" s="1"/>
    </row>
    <row r="16" spans="1:17" ht="50.5" customHeight="1">
      <c r="B16" s="25"/>
      <c r="C16" s="43">
        <v>7</v>
      </c>
      <c r="D16" s="45"/>
      <c r="E16" s="44"/>
      <c r="F16" s="45"/>
      <c r="G16" s="45"/>
      <c r="H16" s="46"/>
      <c r="I16" s="175"/>
      <c r="J16" s="176"/>
      <c r="K16" s="176"/>
      <c r="L16" s="176"/>
      <c r="M16" s="176"/>
      <c r="N16" s="177"/>
      <c r="O16" s="30"/>
      <c r="Q16" s="1"/>
    </row>
    <row r="17" spans="2:17" ht="50.5" customHeight="1">
      <c r="B17" s="25"/>
      <c r="C17" s="43">
        <v>8</v>
      </c>
      <c r="D17" s="45"/>
      <c r="E17" s="44"/>
      <c r="F17" s="45"/>
      <c r="G17" s="45"/>
      <c r="H17" s="46"/>
      <c r="I17" s="175"/>
      <c r="J17" s="176"/>
      <c r="K17" s="176"/>
      <c r="L17" s="176"/>
      <c r="M17" s="176"/>
      <c r="N17" s="177"/>
      <c r="O17" s="30"/>
      <c r="Q17" s="1"/>
    </row>
    <row r="18" spans="2:17" ht="50.5" customHeight="1">
      <c r="B18" s="25"/>
      <c r="C18" s="43">
        <v>9</v>
      </c>
      <c r="D18" s="45"/>
      <c r="E18" s="44"/>
      <c r="F18" s="45"/>
      <c r="G18" s="45"/>
      <c r="H18" s="46"/>
      <c r="I18" s="175"/>
      <c r="J18" s="176"/>
      <c r="K18" s="176"/>
      <c r="L18" s="176"/>
      <c r="M18" s="176"/>
      <c r="N18" s="177"/>
      <c r="O18" s="30"/>
      <c r="Q18" s="1"/>
    </row>
    <row r="19" spans="2:17" ht="50.5" customHeight="1">
      <c r="B19" s="25"/>
      <c r="C19" s="43">
        <v>10</v>
      </c>
      <c r="D19" s="45"/>
      <c r="E19" s="44"/>
      <c r="F19" s="45"/>
      <c r="G19" s="45"/>
      <c r="H19" s="46"/>
      <c r="I19" s="175"/>
      <c r="J19" s="176"/>
      <c r="K19" s="176"/>
      <c r="L19" s="176"/>
      <c r="M19" s="176"/>
      <c r="N19" s="177"/>
      <c r="O19" s="30"/>
      <c r="Q19" s="1"/>
    </row>
    <row r="20" spans="2:17" ht="50.5" customHeight="1">
      <c r="B20" s="25"/>
      <c r="C20" s="43"/>
      <c r="D20" s="45"/>
      <c r="E20" s="44"/>
      <c r="F20" s="45"/>
      <c r="G20" s="45"/>
      <c r="H20" s="46"/>
      <c r="I20" s="175"/>
      <c r="J20" s="176"/>
      <c r="K20" s="176"/>
      <c r="L20" s="176"/>
      <c r="M20" s="176"/>
      <c r="N20" s="177"/>
      <c r="O20" s="30"/>
      <c r="Q20" s="1"/>
    </row>
    <row r="21" spans="2:17" ht="50.5" customHeight="1">
      <c r="B21" s="25"/>
      <c r="C21" s="43"/>
      <c r="D21" s="45"/>
      <c r="E21" s="44"/>
      <c r="F21" s="45"/>
      <c r="G21" s="45"/>
      <c r="H21" s="46"/>
      <c r="I21" s="175"/>
      <c r="J21" s="176"/>
      <c r="K21" s="176"/>
      <c r="L21" s="176"/>
      <c r="M21" s="176"/>
      <c r="N21" s="177"/>
      <c r="O21" s="30"/>
      <c r="Q21" s="1"/>
    </row>
    <row r="22" spans="2:17" ht="16.75" customHeight="1">
      <c r="B22" s="25"/>
      <c r="C22" s="40"/>
      <c r="D22" s="47"/>
      <c r="E22" s="47"/>
      <c r="F22" s="47"/>
      <c r="G22" s="47"/>
      <c r="H22" s="42"/>
      <c r="I22" s="181"/>
      <c r="J22" s="181"/>
      <c r="K22" s="181"/>
      <c r="L22" s="181"/>
      <c r="M22" s="181"/>
      <c r="N22" s="181"/>
      <c r="O22" s="30"/>
      <c r="Q22" s="1"/>
    </row>
    <row r="23" spans="2:17" ht="29.5" customHeight="1">
      <c r="B23" s="48"/>
      <c r="C23" s="99" t="s">
        <v>18</v>
      </c>
      <c r="D23" s="47"/>
      <c r="E23" s="47"/>
      <c r="F23" s="47"/>
      <c r="G23" s="40"/>
      <c r="H23" s="41"/>
      <c r="I23" s="182"/>
      <c r="J23" s="182"/>
      <c r="K23" s="182"/>
      <c r="L23" s="182"/>
      <c r="M23" s="182"/>
      <c r="N23" s="182"/>
      <c r="O23" s="30"/>
      <c r="Q23" s="1"/>
    </row>
    <row r="24" spans="2:17" ht="50.5" customHeight="1">
      <c r="B24" s="25"/>
      <c r="C24" s="43">
        <v>1</v>
      </c>
      <c r="D24" s="44"/>
      <c r="E24" s="184"/>
      <c r="F24" s="185"/>
      <c r="G24" s="44"/>
      <c r="H24" s="46"/>
      <c r="I24" s="175"/>
      <c r="J24" s="176"/>
      <c r="K24" s="176"/>
      <c r="L24" s="176"/>
      <c r="M24" s="176"/>
      <c r="N24" s="177"/>
      <c r="O24" s="30"/>
      <c r="Q24" s="1"/>
    </row>
    <row r="25" spans="2:17" ht="50.5" customHeight="1">
      <c r="B25" s="25"/>
      <c r="C25" s="43">
        <v>2</v>
      </c>
      <c r="D25" s="44"/>
      <c r="E25" s="184"/>
      <c r="F25" s="185"/>
      <c r="G25" s="44"/>
      <c r="H25" s="46"/>
      <c r="I25" s="175"/>
      <c r="J25" s="176"/>
      <c r="K25" s="176"/>
      <c r="L25" s="176"/>
      <c r="M25" s="176"/>
      <c r="N25" s="177"/>
      <c r="O25" s="30"/>
      <c r="Q25" s="1"/>
    </row>
    <row r="26" spans="2:17" ht="50.5" customHeight="1">
      <c r="B26" s="25"/>
      <c r="C26" s="43"/>
      <c r="D26" s="44"/>
      <c r="E26" s="184"/>
      <c r="F26" s="185"/>
      <c r="G26" s="44"/>
      <c r="H26" s="46"/>
      <c r="I26" s="175"/>
      <c r="J26" s="176"/>
      <c r="K26" s="176"/>
      <c r="L26" s="176"/>
      <c r="M26" s="176"/>
      <c r="N26" s="177"/>
      <c r="O26" s="30"/>
      <c r="Q26" s="1"/>
    </row>
    <row r="27" spans="2:17" ht="50.5" customHeight="1">
      <c r="B27" s="25"/>
      <c r="C27" s="43"/>
      <c r="D27" s="44"/>
      <c r="E27" s="184"/>
      <c r="F27" s="185"/>
      <c r="G27" s="44"/>
      <c r="H27" s="46"/>
      <c r="I27" s="175"/>
      <c r="J27" s="176"/>
      <c r="K27" s="176"/>
      <c r="L27" s="176"/>
      <c r="M27" s="176"/>
      <c r="N27" s="177"/>
      <c r="O27" s="30"/>
    </row>
    <row r="28" spans="2:17" ht="50.5" customHeight="1">
      <c r="B28" s="25"/>
      <c r="C28" s="43"/>
      <c r="D28" s="44"/>
      <c r="E28" s="184"/>
      <c r="F28" s="185"/>
      <c r="G28" s="44"/>
      <c r="H28" s="46"/>
      <c r="I28" s="175"/>
      <c r="J28" s="176"/>
      <c r="K28" s="176"/>
      <c r="L28" s="176"/>
      <c r="M28" s="176"/>
      <c r="N28" s="177"/>
      <c r="O28" s="30"/>
    </row>
    <row r="29" spans="2:17" ht="15" customHeight="1">
      <c r="B29" s="25"/>
      <c r="C29" s="40"/>
      <c r="D29" s="47"/>
      <c r="E29" s="47"/>
      <c r="F29" s="47"/>
      <c r="G29" s="47"/>
      <c r="H29" s="41"/>
      <c r="I29" s="40"/>
      <c r="J29" s="40"/>
      <c r="K29" s="42"/>
      <c r="L29" s="40"/>
      <c r="M29" s="42"/>
      <c r="N29" s="40"/>
      <c r="O29" s="30"/>
    </row>
    <row r="30" spans="2:17" s="54" customFormat="1" ht="48.75" customHeight="1">
      <c r="B30" s="48"/>
      <c r="C30" s="49"/>
      <c r="D30" s="50"/>
      <c r="E30" s="50"/>
      <c r="F30" s="50"/>
      <c r="G30" s="113" t="s">
        <v>19</v>
      </c>
      <c r="H30" s="91">
        <f>SUM(H10:H29)</f>
        <v>0</v>
      </c>
      <c r="I30" s="49"/>
      <c r="J30" s="49"/>
      <c r="K30" s="49"/>
      <c r="L30" s="49"/>
      <c r="M30" s="91">
        <f>SUM(H10:H21)</f>
        <v>0</v>
      </c>
      <c r="N30" s="114" t="s">
        <v>20</v>
      </c>
      <c r="O30" s="53"/>
    </row>
    <row r="31" spans="2:17" ht="15" customHeight="1" thickBot="1">
      <c r="B31" s="55"/>
      <c r="C31" s="56"/>
      <c r="D31" s="57"/>
      <c r="E31" s="57"/>
      <c r="F31" s="57"/>
      <c r="G31" s="57"/>
      <c r="H31" s="58"/>
      <c r="I31" s="56"/>
      <c r="J31" s="56"/>
      <c r="K31" s="59"/>
      <c r="L31" s="56"/>
      <c r="M31" s="59"/>
      <c r="N31" s="56"/>
      <c r="O31" s="15"/>
    </row>
    <row r="32" spans="2:17" ht="15" customHeight="1" thickBot="1">
      <c r="B32" s="40"/>
      <c r="C32" s="40"/>
      <c r="D32" s="47"/>
      <c r="E32" s="47"/>
      <c r="F32" s="47"/>
      <c r="G32" s="47"/>
      <c r="H32" s="41"/>
      <c r="I32" s="40"/>
      <c r="J32" s="40"/>
      <c r="K32" s="42"/>
      <c r="L32" s="40"/>
      <c r="M32" s="42"/>
      <c r="N32" s="40"/>
    </row>
    <row r="33" spans="2:15" ht="15" customHeight="1">
      <c r="B33" s="20"/>
      <c r="C33" s="21"/>
      <c r="D33" s="60"/>
      <c r="E33" s="60"/>
      <c r="F33" s="60"/>
      <c r="G33" s="60"/>
      <c r="H33" s="22"/>
      <c r="I33" s="21"/>
      <c r="J33" s="21"/>
      <c r="K33" s="23"/>
      <c r="L33" s="21"/>
      <c r="M33" s="23"/>
      <c r="N33" s="21"/>
      <c r="O33" s="24"/>
    </row>
    <row r="34" spans="2:15" ht="48.75" customHeight="1">
      <c r="B34" s="107" t="s">
        <v>21</v>
      </c>
      <c r="C34" s="108" t="s">
        <v>11</v>
      </c>
      <c r="D34" s="109" t="s">
        <v>22</v>
      </c>
      <c r="E34" s="109"/>
      <c r="F34" s="110" t="s">
        <v>23</v>
      </c>
      <c r="G34" s="108" t="s">
        <v>24</v>
      </c>
      <c r="H34" s="111" t="s">
        <v>25</v>
      </c>
      <c r="I34" s="183" t="s">
        <v>26</v>
      </c>
      <c r="J34" s="179"/>
      <c r="K34" s="179"/>
      <c r="L34" s="179"/>
      <c r="M34" s="179"/>
      <c r="N34" s="180"/>
      <c r="O34" s="30"/>
    </row>
    <row r="35" spans="2:15" ht="15" customHeight="1">
      <c r="B35" s="25"/>
      <c r="C35" s="40"/>
      <c r="D35" s="47"/>
      <c r="E35" s="47"/>
      <c r="F35" s="47"/>
      <c r="G35" s="47"/>
      <c r="H35" s="41"/>
      <c r="I35" s="40"/>
      <c r="J35" s="40"/>
      <c r="K35" s="42"/>
      <c r="L35" s="40"/>
      <c r="M35" s="42"/>
      <c r="N35" s="40"/>
      <c r="O35" s="30"/>
    </row>
    <row r="36" spans="2:15" ht="64" customHeight="1">
      <c r="B36" s="25"/>
      <c r="C36" s="43">
        <v>1</v>
      </c>
      <c r="D36" s="45"/>
      <c r="E36" s="106"/>
      <c r="F36" s="45"/>
      <c r="G36" s="45"/>
      <c r="H36" s="46"/>
      <c r="I36" s="175"/>
      <c r="J36" s="176"/>
      <c r="K36" s="176"/>
      <c r="L36" s="176"/>
      <c r="M36" s="176"/>
      <c r="N36" s="177"/>
      <c r="O36" s="30"/>
    </row>
    <row r="37" spans="2:15" ht="64" customHeight="1">
      <c r="B37" s="25"/>
      <c r="C37" s="43">
        <v>2</v>
      </c>
      <c r="D37" s="45"/>
      <c r="E37" s="106"/>
      <c r="F37" s="45"/>
      <c r="G37" s="45"/>
      <c r="H37" s="46"/>
      <c r="I37" s="175"/>
      <c r="J37" s="176"/>
      <c r="K37" s="176"/>
      <c r="L37" s="176"/>
      <c r="M37" s="176"/>
      <c r="N37" s="177"/>
      <c r="O37" s="30"/>
    </row>
    <row r="38" spans="2:15" ht="63.65" customHeight="1">
      <c r="B38" s="25"/>
      <c r="C38" s="43"/>
      <c r="D38" s="45"/>
      <c r="E38" s="106"/>
      <c r="F38" s="45"/>
      <c r="G38" s="45"/>
      <c r="H38" s="46"/>
      <c r="I38" s="175"/>
      <c r="J38" s="176"/>
      <c r="K38" s="176"/>
      <c r="L38" s="176"/>
      <c r="M38" s="176"/>
      <c r="N38" s="177"/>
      <c r="O38" s="30"/>
    </row>
    <row r="39" spans="2:15" ht="64" customHeight="1">
      <c r="B39" s="25"/>
      <c r="C39" s="43"/>
      <c r="D39" s="45"/>
      <c r="E39" s="106"/>
      <c r="F39" s="45"/>
      <c r="G39" s="45"/>
      <c r="H39" s="46"/>
      <c r="I39" s="175"/>
      <c r="J39" s="176"/>
      <c r="K39" s="176"/>
      <c r="L39" s="176"/>
      <c r="M39" s="176"/>
      <c r="N39" s="177"/>
      <c r="O39" s="30"/>
    </row>
    <row r="40" spans="2:15" ht="15" customHeight="1">
      <c r="B40" s="25"/>
      <c r="C40" s="40"/>
      <c r="D40" s="40"/>
      <c r="E40" s="40"/>
      <c r="F40" s="40"/>
      <c r="G40" s="40"/>
      <c r="H40" s="41"/>
      <c r="I40" s="40"/>
      <c r="J40" s="40"/>
      <c r="K40" s="42"/>
      <c r="L40" s="62"/>
      <c r="M40" s="63"/>
      <c r="N40" s="40"/>
      <c r="O40" s="30"/>
    </row>
    <row r="41" spans="2:15" s="54" customFormat="1" ht="48.75" customHeight="1">
      <c r="B41" s="48"/>
      <c r="C41" s="49"/>
      <c r="D41" s="49"/>
      <c r="E41" s="49"/>
      <c r="F41" s="49"/>
      <c r="G41" s="64" t="s">
        <v>27</v>
      </c>
      <c r="H41" s="91">
        <f>SUM(H36:H39)</f>
        <v>0</v>
      </c>
      <c r="I41" s="49"/>
      <c r="J41" s="49"/>
      <c r="K41" s="49"/>
      <c r="L41" s="65"/>
      <c r="M41" s="65"/>
      <c r="N41" s="49"/>
      <c r="O41" s="53"/>
    </row>
    <row r="42" spans="2:15" ht="15" customHeight="1" thickBot="1">
      <c r="B42" s="55"/>
      <c r="C42" s="56"/>
      <c r="D42" s="56"/>
      <c r="E42" s="56"/>
      <c r="F42" s="56"/>
      <c r="G42" s="56"/>
      <c r="H42" s="58"/>
      <c r="I42" s="56"/>
      <c r="J42" s="56"/>
      <c r="K42" s="59"/>
      <c r="L42" s="66"/>
      <c r="M42" s="66"/>
      <c r="N42" s="56"/>
      <c r="O42" s="15"/>
    </row>
    <row r="43" spans="2:15" ht="15" customHeight="1" thickBot="1">
      <c r="H43" s="67"/>
      <c r="I43" s="68"/>
      <c r="J43" s="68"/>
      <c r="K43" s="69"/>
      <c r="L43" s="70"/>
      <c r="M43" s="71"/>
      <c r="N43" s="68"/>
    </row>
    <row r="44" spans="2:15" ht="15" customHeight="1">
      <c r="B44" s="31"/>
      <c r="C44" s="32"/>
      <c r="D44" s="32"/>
      <c r="E44" s="32"/>
      <c r="F44" s="32"/>
      <c r="G44" s="32"/>
      <c r="H44" s="72"/>
      <c r="I44" s="73"/>
      <c r="J44" s="74"/>
      <c r="K44" s="17"/>
      <c r="L44" s="17"/>
      <c r="M44" s="75"/>
      <c r="N44" s="73"/>
      <c r="O44" s="24"/>
    </row>
    <row r="45" spans="2:15" ht="48.75" customHeight="1">
      <c r="B45" s="102" t="s">
        <v>28</v>
      </c>
      <c r="C45" s="103" t="s">
        <v>29</v>
      </c>
      <c r="D45" s="104" t="s">
        <v>30</v>
      </c>
      <c r="E45" s="104"/>
      <c r="F45" s="11">
        <f>H30</f>
        <v>0</v>
      </c>
      <c r="G45" s="105" t="s">
        <v>31</v>
      </c>
      <c r="H45" s="68"/>
      <c r="I45" s="79"/>
      <c r="J45" s="79"/>
      <c r="K45" s="18"/>
      <c r="L45" s="70"/>
      <c r="M45" s="70"/>
      <c r="N45" s="79"/>
      <c r="O45" s="30"/>
    </row>
    <row r="46" spans="2:15" ht="48.75" customHeight="1">
      <c r="B46" s="102"/>
      <c r="C46" s="103" t="s">
        <v>32</v>
      </c>
      <c r="D46" s="104" t="s">
        <v>33</v>
      </c>
      <c r="E46" s="104"/>
      <c r="F46" s="11">
        <f>M30</f>
        <v>0</v>
      </c>
      <c r="G46" s="105" t="s">
        <v>31</v>
      </c>
      <c r="H46" s="68"/>
      <c r="I46" s="79"/>
      <c r="J46" s="79"/>
      <c r="K46" s="18"/>
      <c r="L46" s="70"/>
      <c r="M46" s="70"/>
      <c r="N46" s="79"/>
      <c r="O46" s="30"/>
    </row>
    <row r="47" spans="2:15" ht="48.75" customHeight="1">
      <c r="B47" s="102"/>
      <c r="C47" s="103" t="s">
        <v>34</v>
      </c>
      <c r="D47" s="104" t="s">
        <v>35</v>
      </c>
      <c r="E47" s="104"/>
      <c r="F47" s="12">
        <f>ROUNDDOWN(F46/2,-3)</f>
        <v>0</v>
      </c>
      <c r="G47" s="105" t="s">
        <v>36</v>
      </c>
      <c r="H47" s="68"/>
      <c r="I47" s="79"/>
      <c r="J47" s="79"/>
      <c r="K47" s="80"/>
      <c r="L47" s="70"/>
      <c r="M47" s="70"/>
      <c r="N47" s="79"/>
      <c r="O47" s="30"/>
    </row>
    <row r="48" spans="2:15" ht="15" customHeight="1" thickBot="1">
      <c r="B48" s="13"/>
      <c r="C48" s="14"/>
      <c r="D48" s="14"/>
      <c r="E48" s="14"/>
      <c r="F48" s="14"/>
      <c r="G48" s="14"/>
      <c r="H48" s="81"/>
      <c r="I48" s="82"/>
      <c r="J48" s="82"/>
      <c r="K48" s="83"/>
      <c r="L48" s="83"/>
      <c r="M48" s="84"/>
      <c r="N48" s="82"/>
      <c r="O48" s="15"/>
    </row>
    <row r="49" spans="8:14" ht="48.75" customHeight="1">
      <c r="H49" s="85"/>
      <c r="I49" s="68"/>
      <c r="J49" s="68"/>
      <c r="K49" s="69"/>
      <c r="L49" s="68"/>
      <c r="M49" s="69"/>
      <c r="N49" s="68"/>
    </row>
    <row r="50" spans="8:14" ht="48.75" customHeight="1">
      <c r="H50" s="85"/>
      <c r="I50" s="68"/>
      <c r="J50" s="68"/>
      <c r="K50" s="69"/>
      <c r="L50" s="68"/>
      <c r="M50" s="69"/>
      <c r="N50" s="68"/>
    </row>
  </sheetData>
  <sheetProtection formatCells="0" formatColumns="0" insertRows="0" deleteRows="0" autoFilter="0"/>
  <mergeCells count="35">
    <mergeCell ref="E28:F28"/>
    <mergeCell ref="E27:F27"/>
    <mergeCell ref="E26:F26"/>
    <mergeCell ref="E25:F25"/>
    <mergeCell ref="E24:F24"/>
    <mergeCell ref="I19:N19"/>
    <mergeCell ref="I20:N20"/>
    <mergeCell ref="I21:N21"/>
    <mergeCell ref="I39:N39"/>
    <mergeCell ref="I22:N22"/>
    <mergeCell ref="I23:N23"/>
    <mergeCell ref="I24:N24"/>
    <mergeCell ref="I25:N25"/>
    <mergeCell ref="I26:N26"/>
    <mergeCell ref="I27:N27"/>
    <mergeCell ref="I28:N28"/>
    <mergeCell ref="I34:N34"/>
    <mergeCell ref="I36:N36"/>
    <mergeCell ref="I37:N37"/>
    <mergeCell ref="I38:N38"/>
    <mergeCell ref="I15:N15"/>
    <mergeCell ref="I16:N16"/>
    <mergeCell ref="I17:N17"/>
    <mergeCell ref="I18:N18"/>
    <mergeCell ref="I8:N8"/>
    <mergeCell ref="I10:N10"/>
    <mergeCell ref="I11:N11"/>
    <mergeCell ref="I12:N12"/>
    <mergeCell ref="I13:N13"/>
    <mergeCell ref="I14:N14"/>
    <mergeCell ref="B1:O1"/>
    <mergeCell ref="J3:K3"/>
    <mergeCell ref="J4:K4"/>
    <mergeCell ref="E3:I3"/>
    <mergeCell ref="E4:I4"/>
  </mergeCells>
  <phoneticPr fontId="8"/>
  <dataValidations count="4">
    <dataValidation type="list" allowBlank="1" showInputMessage="1" showErrorMessage="1" sqref="F22" xr:uid="{00000000-0002-0000-0100-000000000000}">
      <formula1>#REF!</formula1>
    </dataValidation>
    <dataValidation type="list" allowBlank="1" showInputMessage="1" showErrorMessage="1" sqref="F36:F39" xr:uid="{00000000-0002-0000-0100-000002000000}">
      <formula1>収入</formula1>
    </dataValidation>
    <dataValidation type="list" allowBlank="1" showInputMessage="1" showErrorMessage="1" sqref="N4" xr:uid="{0A8C118D-4832-44A5-AC7B-596592246E7B}">
      <formula1>"2分の1,3分の2"</formula1>
    </dataValidation>
    <dataValidation type="list" allowBlank="1" showInputMessage="1" showErrorMessage="1" sqref="F10:F21" xr:uid="{310AC0C0-190D-4042-9DB0-2F191B55493B}">
      <formula1>INDIRECT($E10)</formula1>
    </dataValidation>
  </dataValidations>
  <printOptions horizontalCentered="1"/>
  <pageMargins left="0.43307086614173229" right="0.43307086614173229" top="0.74803149606299213" bottom="0.15748031496062992" header="0.31496062992125984" footer="0.70866141732283472"/>
  <pageSetup paperSize="9" scale="36"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D025DF2-EA25-4785-8962-768A00F348C1}">
          <x14:formula1>
            <xm:f>リストの値!$A$3:$A$6</xm:f>
          </x14:formula1>
          <xm:sqref>E10:E21</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4FA70-F816-4440-8EED-F6E48E301D22}">
  <sheetPr>
    <pageSetUpPr fitToPage="1"/>
  </sheetPr>
  <dimension ref="A1:Q52"/>
  <sheetViews>
    <sheetView showZeros="0" zoomScale="60" zoomScaleNormal="60" zoomScalePageLayoutView="40" workbookViewId="0"/>
  </sheetViews>
  <sheetFormatPr defaultColWidth="13" defaultRowHeight="48.75" customHeight="1"/>
  <cols>
    <col min="1" max="1" width="3.58203125" style="16" customWidth="1"/>
    <col min="2" max="2" width="8.5" style="16" customWidth="1"/>
    <col min="3" max="3" width="4.58203125" style="16" customWidth="1"/>
    <col min="4" max="4" width="29" style="16" bestFit="1" customWidth="1"/>
    <col min="5" max="5" width="29" style="16" customWidth="1"/>
    <col min="6" max="6" width="26.83203125" style="16" customWidth="1"/>
    <col min="7" max="7" width="55.33203125" style="16" customWidth="1"/>
    <col min="8" max="8" width="20" style="86" customWidth="1"/>
    <col min="9" max="9" width="10" style="16" bestFit="1" customWidth="1"/>
    <col min="10" max="10" width="6" style="16" bestFit="1" customWidth="1"/>
    <col min="11" max="11" width="12.33203125" style="19" bestFit="1" customWidth="1"/>
    <col min="12" max="12" width="24" style="16" customWidth="1"/>
    <col min="13" max="13" width="18" style="19" customWidth="1"/>
    <col min="14" max="14" width="35" style="16" customWidth="1"/>
    <col min="15" max="15" width="2.08203125" style="16" customWidth="1"/>
    <col min="16" max="16384" width="13" style="16"/>
  </cols>
  <sheetData>
    <row r="1" spans="1:17" ht="102" customHeight="1" thickBot="1">
      <c r="B1" s="197" t="s">
        <v>0</v>
      </c>
      <c r="C1" s="198"/>
      <c r="D1" s="198"/>
      <c r="E1" s="198"/>
      <c r="F1" s="198"/>
      <c r="G1" s="198"/>
      <c r="H1" s="198"/>
      <c r="I1" s="198"/>
      <c r="J1" s="198"/>
      <c r="K1" s="198"/>
      <c r="L1" s="198"/>
      <c r="M1" s="198"/>
      <c r="N1" s="198"/>
      <c r="O1" s="198"/>
    </row>
    <row r="2" spans="1:17" ht="16.5">
      <c r="B2" s="31"/>
      <c r="C2" s="32"/>
      <c r="D2" s="32"/>
      <c r="E2" s="32"/>
      <c r="F2" s="32"/>
      <c r="G2" s="32"/>
      <c r="H2" s="33"/>
      <c r="I2" s="32"/>
      <c r="J2" s="32"/>
      <c r="K2" s="34"/>
      <c r="L2" s="32"/>
      <c r="M2" s="34"/>
      <c r="N2" s="34"/>
      <c r="O2" s="24"/>
    </row>
    <row r="3" spans="1:17" ht="48.75" customHeight="1">
      <c r="B3" s="25" t="s">
        <v>1</v>
      </c>
      <c r="D3" s="35" t="s">
        <v>2</v>
      </c>
      <c r="E3" s="172" t="s">
        <v>37</v>
      </c>
      <c r="F3" s="173"/>
      <c r="G3" s="173"/>
      <c r="H3" s="173"/>
      <c r="I3" s="174"/>
      <c r="J3" s="199" t="s">
        <v>3</v>
      </c>
      <c r="K3" s="200"/>
      <c r="L3" s="100"/>
      <c r="M3" s="36" t="s">
        <v>4</v>
      </c>
      <c r="N3" s="101"/>
      <c r="O3" s="30"/>
    </row>
    <row r="4" spans="1:17" ht="48.75" customHeight="1">
      <c r="B4" s="122"/>
      <c r="C4" s="123"/>
      <c r="D4" s="124" t="s">
        <v>5</v>
      </c>
      <c r="E4" s="201" t="s">
        <v>38</v>
      </c>
      <c r="F4" s="202"/>
      <c r="G4" s="202"/>
      <c r="H4" s="202"/>
      <c r="I4" s="203"/>
      <c r="J4" s="204" t="s">
        <v>6</v>
      </c>
      <c r="K4" s="205"/>
      <c r="L4" s="150" t="s">
        <v>7</v>
      </c>
      <c r="M4" s="125" t="s">
        <v>8</v>
      </c>
      <c r="N4" s="126" t="s">
        <v>9</v>
      </c>
      <c r="O4" s="30"/>
    </row>
    <row r="5" spans="1:17" ht="23.15" customHeight="1" thickBot="1">
      <c r="A5" s="1"/>
      <c r="B5" s="127"/>
      <c r="C5" s="128"/>
      <c r="D5" s="128"/>
      <c r="E5" s="128"/>
      <c r="F5" s="128"/>
      <c r="G5" s="128"/>
      <c r="H5" s="129"/>
      <c r="I5" s="128"/>
      <c r="J5" s="128"/>
      <c r="K5" s="130"/>
      <c r="L5" s="128"/>
      <c r="M5" s="130"/>
      <c r="N5" s="128"/>
      <c r="O5" s="7"/>
    </row>
    <row r="6" spans="1:17" ht="15" customHeight="1" thickBot="1">
      <c r="A6" s="1"/>
      <c r="B6" s="131"/>
      <c r="C6" s="131"/>
      <c r="D6" s="131"/>
      <c r="E6" s="131"/>
      <c r="F6" s="131"/>
      <c r="G6" s="131"/>
      <c r="H6" s="132"/>
      <c r="I6" s="131"/>
      <c r="J6" s="131"/>
      <c r="K6" s="133"/>
      <c r="L6" s="131"/>
      <c r="M6" s="134"/>
      <c r="N6" s="131"/>
      <c r="O6" s="1"/>
    </row>
    <row r="7" spans="1:17" ht="15" customHeight="1">
      <c r="A7" s="1"/>
      <c r="B7" s="135"/>
      <c r="C7" s="136"/>
      <c r="D7" s="136"/>
      <c r="E7" s="136"/>
      <c r="F7" s="136"/>
      <c r="G7" s="136"/>
      <c r="H7" s="137"/>
      <c r="I7" s="136"/>
      <c r="J7" s="136"/>
      <c r="K7" s="138"/>
      <c r="L7" s="136"/>
      <c r="M7" s="138"/>
      <c r="N7" s="136"/>
      <c r="O7" s="3"/>
    </row>
    <row r="8" spans="1:17" ht="48.75" customHeight="1">
      <c r="B8" s="139" t="s">
        <v>10</v>
      </c>
      <c r="C8" s="140" t="s">
        <v>11</v>
      </c>
      <c r="D8" s="141" t="s">
        <v>12</v>
      </c>
      <c r="E8" s="142" t="s">
        <v>13</v>
      </c>
      <c r="F8" s="142" t="s">
        <v>14</v>
      </c>
      <c r="G8" s="140" t="s">
        <v>15</v>
      </c>
      <c r="H8" s="152" t="s">
        <v>16</v>
      </c>
      <c r="I8" s="186" t="s">
        <v>17</v>
      </c>
      <c r="J8" s="192"/>
      <c r="K8" s="192"/>
      <c r="L8" s="192"/>
      <c r="M8" s="192"/>
      <c r="N8" s="193"/>
      <c r="O8" s="30"/>
    </row>
    <row r="9" spans="1:17" ht="15" customHeight="1">
      <c r="B9" s="139"/>
      <c r="C9" s="143"/>
      <c r="D9" s="143"/>
      <c r="E9" s="143"/>
      <c r="F9" s="143"/>
      <c r="G9" s="143"/>
      <c r="H9" s="158"/>
      <c r="I9" s="157"/>
      <c r="J9" s="157"/>
      <c r="K9" s="156"/>
      <c r="L9" s="157"/>
      <c r="M9" s="156"/>
      <c r="N9" s="157"/>
      <c r="O9" s="30"/>
    </row>
    <row r="10" spans="1:17" ht="78.650000000000006" customHeight="1">
      <c r="B10" s="139"/>
      <c r="C10" s="144">
        <v>1</v>
      </c>
      <c r="D10" s="145" t="s">
        <v>39</v>
      </c>
      <c r="E10" s="146" t="s">
        <v>40</v>
      </c>
      <c r="F10" s="145" t="s">
        <v>41</v>
      </c>
      <c r="G10" s="145" t="s">
        <v>42</v>
      </c>
      <c r="H10" s="121">
        <v>4500000</v>
      </c>
      <c r="I10" s="189" t="s">
        <v>43</v>
      </c>
      <c r="J10" s="190"/>
      <c r="K10" s="190"/>
      <c r="L10" s="190"/>
      <c r="M10" s="190"/>
      <c r="N10" s="191"/>
      <c r="O10" s="30"/>
      <c r="Q10" s="1"/>
    </row>
    <row r="11" spans="1:17" ht="78.650000000000006" customHeight="1">
      <c r="B11" s="139"/>
      <c r="C11" s="144">
        <v>2</v>
      </c>
      <c r="D11" s="145" t="s">
        <v>44</v>
      </c>
      <c r="E11" s="146" t="s">
        <v>40</v>
      </c>
      <c r="F11" s="145" t="s">
        <v>45</v>
      </c>
      <c r="G11" s="145" t="s">
        <v>46</v>
      </c>
      <c r="H11" s="147">
        <v>300000</v>
      </c>
      <c r="I11" s="194"/>
      <c r="J11" s="195"/>
      <c r="K11" s="195"/>
      <c r="L11" s="195"/>
      <c r="M11" s="195"/>
      <c r="N11" s="196"/>
      <c r="O11" s="30"/>
      <c r="Q11" s="1"/>
    </row>
    <row r="12" spans="1:17" ht="78.650000000000006" customHeight="1">
      <c r="B12" s="139"/>
      <c r="C12" s="144">
        <v>3</v>
      </c>
      <c r="D12" s="145" t="s">
        <v>47</v>
      </c>
      <c r="E12" s="146" t="s">
        <v>40</v>
      </c>
      <c r="F12" s="145" t="s">
        <v>48</v>
      </c>
      <c r="G12" s="145" t="s">
        <v>49</v>
      </c>
      <c r="H12" s="147">
        <v>2000000</v>
      </c>
      <c r="I12" s="194"/>
      <c r="J12" s="195"/>
      <c r="K12" s="195"/>
      <c r="L12" s="195"/>
      <c r="M12" s="195"/>
      <c r="N12" s="196"/>
      <c r="O12" s="30"/>
      <c r="Q12" s="1"/>
    </row>
    <row r="13" spans="1:17" ht="78.650000000000006" customHeight="1">
      <c r="B13" s="139"/>
      <c r="C13" s="144"/>
      <c r="D13" s="153" t="s">
        <v>50</v>
      </c>
      <c r="E13" s="154" t="s">
        <v>40</v>
      </c>
      <c r="F13" s="153" t="s">
        <v>51</v>
      </c>
      <c r="G13" s="153" t="s">
        <v>52</v>
      </c>
      <c r="H13" s="121">
        <v>200000</v>
      </c>
      <c r="I13" s="189"/>
      <c r="J13" s="190"/>
      <c r="K13" s="190"/>
      <c r="L13" s="190"/>
      <c r="M13" s="190"/>
      <c r="N13" s="191"/>
      <c r="O13" s="30"/>
      <c r="Q13" s="1"/>
    </row>
    <row r="14" spans="1:17" ht="78.650000000000006" customHeight="1">
      <c r="B14" s="139"/>
      <c r="C14" s="144">
        <v>4</v>
      </c>
      <c r="D14" s="153" t="s">
        <v>53</v>
      </c>
      <c r="E14" s="154" t="s">
        <v>40</v>
      </c>
      <c r="F14" s="153" t="s">
        <v>54</v>
      </c>
      <c r="G14" s="153" t="s">
        <v>138</v>
      </c>
      <c r="H14" s="121">
        <v>282000</v>
      </c>
      <c r="I14" s="189" t="s">
        <v>55</v>
      </c>
      <c r="J14" s="190"/>
      <c r="K14" s="190"/>
      <c r="L14" s="190"/>
      <c r="M14" s="190"/>
      <c r="N14" s="191"/>
      <c r="O14" s="30"/>
      <c r="Q14" s="1"/>
    </row>
    <row r="15" spans="1:17" ht="78.650000000000006" customHeight="1">
      <c r="B15" s="139"/>
      <c r="C15" s="144">
        <v>5</v>
      </c>
      <c r="D15" s="153" t="s">
        <v>56</v>
      </c>
      <c r="E15" s="154" t="s">
        <v>40</v>
      </c>
      <c r="F15" s="153" t="s">
        <v>54</v>
      </c>
      <c r="G15" s="153" t="s">
        <v>57</v>
      </c>
      <c r="H15" s="121">
        <v>416000</v>
      </c>
      <c r="I15" s="189"/>
      <c r="J15" s="190"/>
      <c r="K15" s="190"/>
      <c r="L15" s="190"/>
      <c r="M15" s="190"/>
      <c r="N15" s="191"/>
      <c r="O15" s="30"/>
      <c r="Q15" s="1"/>
    </row>
    <row r="16" spans="1:17" ht="78.650000000000006" customHeight="1">
      <c r="B16" s="139"/>
      <c r="C16" s="144">
        <v>6</v>
      </c>
      <c r="D16" s="153" t="s">
        <v>58</v>
      </c>
      <c r="E16" s="154" t="s">
        <v>40</v>
      </c>
      <c r="F16" s="153" t="s">
        <v>59</v>
      </c>
      <c r="G16" s="153" t="s">
        <v>139</v>
      </c>
      <c r="H16" s="121">
        <v>300000</v>
      </c>
      <c r="I16" s="189" t="s">
        <v>140</v>
      </c>
      <c r="J16" s="190"/>
      <c r="K16" s="190"/>
      <c r="L16" s="190"/>
      <c r="M16" s="190"/>
      <c r="N16" s="191"/>
      <c r="O16" s="30"/>
      <c r="Q16" s="1"/>
    </row>
    <row r="17" spans="2:17" ht="78.650000000000006" customHeight="1">
      <c r="B17" s="139"/>
      <c r="C17" s="144"/>
      <c r="D17" s="153" t="s">
        <v>60</v>
      </c>
      <c r="E17" s="154" t="s">
        <v>40</v>
      </c>
      <c r="F17" s="153" t="s">
        <v>59</v>
      </c>
      <c r="G17" s="153" t="s">
        <v>61</v>
      </c>
      <c r="H17" s="121">
        <v>135000</v>
      </c>
      <c r="I17" s="189" t="s">
        <v>141</v>
      </c>
      <c r="J17" s="190"/>
      <c r="K17" s="190"/>
      <c r="L17" s="190"/>
      <c r="M17" s="190"/>
      <c r="N17" s="191"/>
      <c r="O17" s="30"/>
      <c r="Q17" s="1"/>
    </row>
    <row r="18" spans="2:17" ht="78.650000000000006" customHeight="1">
      <c r="B18" s="139"/>
      <c r="C18" s="144">
        <v>7</v>
      </c>
      <c r="D18" s="153" t="s">
        <v>62</v>
      </c>
      <c r="E18" s="154" t="s">
        <v>63</v>
      </c>
      <c r="F18" s="153" t="s">
        <v>64</v>
      </c>
      <c r="G18" s="153" t="s">
        <v>65</v>
      </c>
      <c r="H18" s="121">
        <v>200000</v>
      </c>
      <c r="I18" s="189" t="s">
        <v>66</v>
      </c>
      <c r="J18" s="190"/>
      <c r="K18" s="190"/>
      <c r="L18" s="190"/>
      <c r="M18" s="190"/>
      <c r="N18" s="191"/>
      <c r="O18" s="30"/>
      <c r="Q18" s="1"/>
    </row>
    <row r="19" spans="2:17" ht="78.650000000000006" customHeight="1">
      <c r="B19" s="139"/>
      <c r="C19" s="144">
        <v>8</v>
      </c>
      <c r="D19" s="153" t="s">
        <v>67</v>
      </c>
      <c r="E19" s="154" t="s">
        <v>63</v>
      </c>
      <c r="F19" s="153" t="s">
        <v>64</v>
      </c>
      <c r="G19" s="153" t="s">
        <v>68</v>
      </c>
      <c r="H19" s="121">
        <v>675000</v>
      </c>
      <c r="I19" s="189" t="s">
        <v>69</v>
      </c>
      <c r="J19" s="190"/>
      <c r="K19" s="190"/>
      <c r="L19" s="190"/>
      <c r="M19" s="190"/>
      <c r="N19" s="191"/>
      <c r="O19" s="30"/>
      <c r="Q19" s="1"/>
    </row>
    <row r="20" spans="2:17" ht="49.5" customHeight="1">
      <c r="B20" s="139"/>
      <c r="C20" s="144">
        <v>9</v>
      </c>
      <c r="D20" s="153"/>
      <c r="E20" s="154"/>
      <c r="F20" s="153"/>
      <c r="G20" s="153"/>
      <c r="H20" s="121"/>
      <c r="I20" s="186"/>
      <c r="J20" s="187"/>
      <c r="K20" s="187"/>
      <c r="L20" s="187"/>
      <c r="M20" s="187"/>
      <c r="N20" s="188"/>
      <c r="O20" s="30"/>
      <c r="Q20" s="1"/>
    </row>
    <row r="21" spans="2:17" ht="49.5" customHeight="1">
      <c r="B21" s="139"/>
      <c r="C21" s="144">
        <v>10</v>
      </c>
      <c r="D21" s="153"/>
      <c r="E21" s="154"/>
      <c r="F21" s="153"/>
      <c r="G21" s="153"/>
      <c r="H21" s="121"/>
      <c r="I21" s="186"/>
      <c r="J21" s="187"/>
      <c r="K21" s="187"/>
      <c r="L21" s="187"/>
      <c r="M21" s="187"/>
      <c r="N21" s="188"/>
      <c r="O21" s="30"/>
      <c r="Q21" s="1"/>
    </row>
    <row r="22" spans="2:17" ht="49.5" customHeight="1">
      <c r="B22" s="139"/>
      <c r="C22" s="144"/>
      <c r="D22" s="153"/>
      <c r="E22" s="154"/>
      <c r="F22" s="153"/>
      <c r="G22" s="153"/>
      <c r="H22" s="121"/>
      <c r="I22" s="186"/>
      <c r="J22" s="187"/>
      <c r="K22" s="187"/>
      <c r="L22" s="187"/>
      <c r="M22" s="187"/>
      <c r="N22" s="188"/>
      <c r="O22" s="30"/>
      <c r="Q22" s="1"/>
    </row>
    <row r="23" spans="2:17" ht="49.5" customHeight="1">
      <c r="B23" s="139"/>
      <c r="C23" s="144"/>
      <c r="D23" s="153"/>
      <c r="E23" s="154"/>
      <c r="F23" s="153"/>
      <c r="G23" s="153"/>
      <c r="H23" s="121"/>
      <c r="I23" s="186"/>
      <c r="J23" s="187"/>
      <c r="K23" s="187"/>
      <c r="L23" s="187"/>
      <c r="M23" s="187"/>
      <c r="N23" s="188"/>
      <c r="O23" s="30"/>
      <c r="Q23" s="1"/>
    </row>
    <row r="24" spans="2:17" ht="16.75" customHeight="1">
      <c r="B24" s="139"/>
      <c r="C24" s="143"/>
      <c r="D24" s="155"/>
      <c r="E24" s="155"/>
      <c r="F24" s="155"/>
      <c r="G24" s="155"/>
      <c r="H24" s="156"/>
      <c r="I24" s="206"/>
      <c r="J24" s="206"/>
      <c r="K24" s="206"/>
      <c r="L24" s="206"/>
      <c r="M24" s="206"/>
      <c r="N24" s="206"/>
      <c r="O24" s="30"/>
      <c r="Q24" s="1"/>
    </row>
    <row r="25" spans="2:17" ht="29.5" customHeight="1">
      <c r="B25" s="148"/>
      <c r="C25" s="149" t="s">
        <v>18</v>
      </c>
      <c r="D25" s="155"/>
      <c r="E25" s="155"/>
      <c r="F25" s="155"/>
      <c r="G25" s="157"/>
      <c r="H25" s="158"/>
      <c r="I25" s="207"/>
      <c r="J25" s="207"/>
      <c r="K25" s="207"/>
      <c r="L25" s="207"/>
      <c r="M25" s="207"/>
      <c r="N25" s="207"/>
      <c r="O25" s="30"/>
      <c r="Q25" s="1"/>
    </row>
    <row r="26" spans="2:17" ht="50.5" customHeight="1">
      <c r="B26" s="139"/>
      <c r="C26" s="144">
        <v>1</v>
      </c>
      <c r="D26" s="154" t="s">
        <v>70</v>
      </c>
      <c r="E26" s="208"/>
      <c r="F26" s="209"/>
      <c r="G26" s="154" t="s">
        <v>71</v>
      </c>
      <c r="H26" s="121">
        <v>18000</v>
      </c>
      <c r="I26" s="189"/>
      <c r="J26" s="190"/>
      <c r="K26" s="190"/>
      <c r="L26" s="190"/>
      <c r="M26" s="190"/>
      <c r="N26" s="191"/>
      <c r="O26" s="30"/>
      <c r="Q26" s="1"/>
    </row>
    <row r="27" spans="2:17" ht="50.5" customHeight="1">
      <c r="B27" s="139"/>
      <c r="C27" s="144">
        <v>2</v>
      </c>
      <c r="D27" s="154" t="s">
        <v>72</v>
      </c>
      <c r="E27" s="208"/>
      <c r="F27" s="209"/>
      <c r="G27" s="154" t="s">
        <v>73</v>
      </c>
      <c r="H27" s="121">
        <v>150000</v>
      </c>
      <c r="I27" s="189" t="s">
        <v>74</v>
      </c>
      <c r="J27" s="190"/>
      <c r="K27" s="190"/>
      <c r="L27" s="190"/>
      <c r="M27" s="190"/>
      <c r="N27" s="191"/>
      <c r="O27" s="30"/>
      <c r="Q27" s="1"/>
    </row>
    <row r="28" spans="2:17" ht="50.5" customHeight="1">
      <c r="B28" s="139"/>
      <c r="C28" s="144"/>
      <c r="D28" s="146"/>
      <c r="E28" s="210"/>
      <c r="F28" s="211"/>
      <c r="G28" s="146"/>
      <c r="H28" s="147"/>
      <c r="I28" s="194"/>
      <c r="J28" s="195"/>
      <c r="K28" s="195"/>
      <c r="L28" s="195"/>
      <c r="M28" s="195"/>
      <c r="N28" s="196"/>
      <c r="O28" s="30"/>
      <c r="Q28" s="1"/>
    </row>
    <row r="29" spans="2:17" ht="50.5" customHeight="1">
      <c r="B29" s="139"/>
      <c r="C29" s="144"/>
      <c r="D29" s="146"/>
      <c r="E29" s="210"/>
      <c r="F29" s="211"/>
      <c r="G29" s="146"/>
      <c r="H29" s="147"/>
      <c r="I29" s="194"/>
      <c r="J29" s="195"/>
      <c r="K29" s="195"/>
      <c r="L29" s="195"/>
      <c r="M29" s="195"/>
      <c r="N29" s="196"/>
      <c r="O29" s="30"/>
    </row>
    <row r="30" spans="2:17" ht="50.5" customHeight="1">
      <c r="B30" s="139"/>
      <c r="C30" s="144"/>
      <c r="D30" s="146"/>
      <c r="E30" s="210"/>
      <c r="F30" s="211"/>
      <c r="G30" s="146"/>
      <c r="H30" s="147"/>
      <c r="I30" s="194"/>
      <c r="J30" s="195"/>
      <c r="K30" s="195"/>
      <c r="L30" s="195"/>
      <c r="M30" s="195"/>
      <c r="N30" s="196"/>
      <c r="O30" s="30"/>
    </row>
    <row r="31" spans="2:17" ht="15" customHeight="1">
      <c r="B31" s="25"/>
      <c r="C31" s="40"/>
      <c r="D31" s="47"/>
      <c r="E31" s="47"/>
      <c r="F31" s="47"/>
      <c r="G31" s="47"/>
      <c r="H31" s="41"/>
      <c r="I31" s="40"/>
      <c r="J31" s="40"/>
      <c r="K31" s="42"/>
      <c r="L31" s="40"/>
      <c r="M31" s="42"/>
      <c r="N31" s="40"/>
      <c r="O31" s="30"/>
    </row>
    <row r="32" spans="2:17" s="54" customFormat="1" ht="48.75" customHeight="1">
      <c r="B32" s="48"/>
      <c r="C32" s="49"/>
      <c r="D32" s="50"/>
      <c r="E32" s="50"/>
      <c r="F32" s="50"/>
      <c r="G32" s="51" t="s">
        <v>19</v>
      </c>
      <c r="H32" s="91">
        <f>SUM(H10:H31)</f>
        <v>9176000</v>
      </c>
      <c r="I32" s="49"/>
      <c r="J32" s="49"/>
      <c r="K32" s="49"/>
      <c r="L32" s="49"/>
      <c r="M32" s="91">
        <f>SUM(H10:H23)</f>
        <v>9008000</v>
      </c>
      <c r="N32" s="52" t="s">
        <v>20</v>
      </c>
      <c r="O32" s="53"/>
    </row>
    <row r="33" spans="2:15" ht="15" customHeight="1" thickBot="1">
      <c r="B33" s="55"/>
      <c r="C33" s="56"/>
      <c r="D33" s="57"/>
      <c r="E33" s="57"/>
      <c r="F33" s="57"/>
      <c r="G33" s="57"/>
      <c r="H33" s="58"/>
      <c r="I33" s="56"/>
      <c r="J33" s="56"/>
      <c r="K33" s="59"/>
      <c r="L33" s="56"/>
      <c r="M33" s="59"/>
      <c r="N33" s="56"/>
      <c r="O33" s="15"/>
    </row>
    <row r="34" spans="2:15" ht="15" customHeight="1" thickBot="1">
      <c r="B34" s="40"/>
      <c r="C34" s="40"/>
      <c r="D34" s="47"/>
      <c r="E34" s="47"/>
      <c r="F34" s="47"/>
      <c r="G34" s="47"/>
      <c r="H34" s="41"/>
      <c r="I34" s="40"/>
      <c r="J34" s="40"/>
      <c r="K34" s="42"/>
      <c r="L34" s="40"/>
      <c r="M34" s="42"/>
      <c r="N34" s="40"/>
    </row>
    <row r="35" spans="2:15" ht="15" customHeight="1">
      <c r="B35" s="20"/>
      <c r="C35" s="21"/>
      <c r="D35" s="60"/>
      <c r="E35" s="60"/>
      <c r="F35" s="60"/>
      <c r="G35" s="60"/>
      <c r="H35" s="22"/>
      <c r="I35" s="21"/>
      <c r="J35" s="21"/>
      <c r="K35" s="23"/>
      <c r="L35" s="21"/>
      <c r="M35" s="23"/>
      <c r="N35" s="21"/>
      <c r="O35" s="24"/>
    </row>
    <row r="36" spans="2:15" ht="48.75" customHeight="1">
      <c r="B36" s="25" t="s">
        <v>21</v>
      </c>
      <c r="C36" s="26" t="s">
        <v>11</v>
      </c>
      <c r="D36" s="61" t="s">
        <v>22</v>
      </c>
      <c r="E36" s="61"/>
      <c r="F36" s="28" t="s">
        <v>23</v>
      </c>
      <c r="G36" s="26" t="s">
        <v>24</v>
      </c>
      <c r="H36" s="29" t="s">
        <v>25</v>
      </c>
      <c r="I36" s="212" t="s">
        <v>26</v>
      </c>
      <c r="J36" s="213"/>
      <c r="K36" s="213"/>
      <c r="L36" s="213"/>
      <c r="M36" s="213"/>
      <c r="N36" s="214"/>
      <c r="O36" s="30"/>
    </row>
    <row r="37" spans="2:15" ht="15" customHeight="1">
      <c r="B37" s="25"/>
      <c r="C37" s="40"/>
      <c r="D37" s="47"/>
      <c r="E37" s="47"/>
      <c r="F37" s="47"/>
      <c r="G37" s="47"/>
      <c r="H37" s="41"/>
      <c r="I37" s="40"/>
      <c r="J37" s="40"/>
      <c r="K37" s="42"/>
      <c r="L37" s="40"/>
      <c r="M37" s="42"/>
      <c r="N37" s="40"/>
      <c r="O37" s="30"/>
    </row>
    <row r="38" spans="2:15" ht="64" customHeight="1">
      <c r="B38" s="25"/>
      <c r="C38" s="43">
        <v>1</v>
      </c>
      <c r="D38" s="45"/>
      <c r="E38" s="98"/>
      <c r="F38" s="45"/>
      <c r="G38" s="45"/>
      <c r="H38" s="46"/>
      <c r="I38" s="175"/>
      <c r="J38" s="176"/>
      <c r="K38" s="176"/>
      <c r="L38" s="176"/>
      <c r="M38" s="176"/>
      <c r="N38" s="177"/>
      <c r="O38" s="30"/>
    </row>
    <row r="39" spans="2:15" ht="64" customHeight="1">
      <c r="B39" s="25"/>
      <c r="C39" s="43">
        <v>2</v>
      </c>
      <c r="D39" s="45"/>
      <c r="E39" s="98"/>
      <c r="F39" s="45"/>
      <c r="G39" s="45"/>
      <c r="H39" s="46"/>
      <c r="I39" s="175"/>
      <c r="J39" s="176"/>
      <c r="K39" s="176"/>
      <c r="L39" s="176"/>
      <c r="M39" s="176"/>
      <c r="N39" s="177"/>
      <c r="O39" s="30"/>
    </row>
    <row r="40" spans="2:15" ht="63.65" customHeight="1">
      <c r="B40" s="25"/>
      <c r="C40" s="43"/>
      <c r="D40" s="45"/>
      <c r="E40" s="98"/>
      <c r="F40" s="45"/>
      <c r="G40" s="45"/>
      <c r="H40" s="46"/>
      <c r="I40" s="175"/>
      <c r="J40" s="176"/>
      <c r="K40" s="176"/>
      <c r="L40" s="176"/>
      <c r="M40" s="176"/>
      <c r="N40" s="177"/>
      <c r="O40" s="30"/>
    </row>
    <row r="41" spans="2:15" ht="64" customHeight="1">
      <c r="B41" s="25"/>
      <c r="C41" s="43"/>
      <c r="D41" s="45"/>
      <c r="E41" s="98"/>
      <c r="F41" s="45"/>
      <c r="G41" s="45"/>
      <c r="H41" s="46"/>
      <c r="I41" s="175"/>
      <c r="J41" s="176"/>
      <c r="K41" s="176"/>
      <c r="L41" s="176"/>
      <c r="M41" s="176"/>
      <c r="N41" s="177"/>
      <c r="O41" s="30"/>
    </row>
    <row r="42" spans="2:15" ht="15" customHeight="1">
      <c r="B42" s="25"/>
      <c r="C42" s="40"/>
      <c r="D42" s="40"/>
      <c r="E42" s="40"/>
      <c r="F42" s="40"/>
      <c r="G42" s="40"/>
      <c r="H42" s="41"/>
      <c r="I42" s="40"/>
      <c r="J42" s="40"/>
      <c r="K42" s="42"/>
      <c r="L42" s="62"/>
      <c r="M42" s="63"/>
      <c r="N42" s="40"/>
      <c r="O42" s="30"/>
    </row>
    <row r="43" spans="2:15" s="54" customFormat="1" ht="48.75" customHeight="1">
      <c r="B43" s="48"/>
      <c r="C43" s="49"/>
      <c r="D43" s="49"/>
      <c r="E43" s="49"/>
      <c r="F43" s="49"/>
      <c r="G43" s="64" t="s">
        <v>27</v>
      </c>
      <c r="H43" s="91">
        <f>SUM(H38:H41)</f>
        <v>0</v>
      </c>
      <c r="I43" s="49"/>
      <c r="J43" s="49"/>
      <c r="K43" s="49"/>
      <c r="L43" s="65"/>
      <c r="M43" s="65"/>
      <c r="N43" s="49"/>
      <c r="O43" s="53"/>
    </row>
    <row r="44" spans="2:15" ht="15" customHeight="1" thickBot="1">
      <c r="B44" s="55"/>
      <c r="C44" s="56"/>
      <c r="D44" s="56"/>
      <c r="E44" s="56"/>
      <c r="F44" s="56"/>
      <c r="G44" s="56"/>
      <c r="H44" s="58"/>
      <c r="I44" s="56"/>
      <c r="J44" s="56"/>
      <c r="K44" s="59"/>
      <c r="L44" s="66"/>
      <c r="M44" s="66"/>
      <c r="N44" s="56"/>
      <c r="O44" s="15"/>
    </row>
    <row r="45" spans="2:15" ht="15" customHeight="1" thickBot="1">
      <c r="H45" s="67"/>
      <c r="I45" s="68"/>
      <c r="J45" s="68"/>
      <c r="K45" s="69"/>
      <c r="L45" s="70"/>
      <c r="M45" s="71"/>
      <c r="N45" s="68"/>
    </row>
    <row r="46" spans="2:15" ht="15" customHeight="1">
      <c r="B46" s="31"/>
      <c r="C46" s="32"/>
      <c r="D46" s="32"/>
      <c r="E46" s="32"/>
      <c r="F46" s="32"/>
      <c r="G46" s="32"/>
      <c r="H46" s="72"/>
      <c r="I46" s="73"/>
      <c r="J46" s="74"/>
      <c r="K46" s="17"/>
      <c r="L46" s="17"/>
      <c r="M46" s="75"/>
      <c r="N46" s="73"/>
      <c r="O46" s="24"/>
    </row>
    <row r="47" spans="2:15" ht="48.75" customHeight="1">
      <c r="B47" s="38" t="s">
        <v>28</v>
      </c>
      <c r="C47" s="76" t="s">
        <v>29</v>
      </c>
      <c r="D47" s="77" t="s">
        <v>30</v>
      </c>
      <c r="E47" s="77"/>
      <c r="F47" s="11">
        <f>H32</f>
        <v>9176000</v>
      </c>
      <c r="G47" s="78" t="s">
        <v>31</v>
      </c>
      <c r="H47" s="68"/>
      <c r="I47" s="79"/>
      <c r="J47" s="79"/>
      <c r="K47" s="18"/>
      <c r="L47" s="70"/>
      <c r="M47" s="70"/>
      <c r="N47" s="79"/>
      <c r="O47" s="30"/>
    </row>
    <row r="48" spans="2:15" ht="48.75" customHeight="1">
      <c r="B48" s="38"/>
      <c r="C48" s="76" t="s">
        <v>32</v>
      </c>
      <c r="D48" s="77" t="s">
        <v>33</v>
      </c>
      <c r="E48" s="77"/>
      <c r="F48" s="11">
        <f>M32</f>
        <v>9008000</v>
      </c>
      <c r="G48" s="78" t="s">
        <v>31</v>
      </c>
      <c r="H48" s="68"/>
      <c r="I48" s="79"/>
      <c r="J48" s="79"/>
      <c r="K48" s="18"/>
      <c r="L48" s="70"/>
      <c r="M48" s="70"/>
      <c r="N48" s="79"/>
      <c r="O48" s="30"/>
    </row>
    <row r="49" spans="2:15" ht="48.75" customHeight="1">
      <c r="B49" s="38"/>
      <c r="C49" s="76" t="s">
        <v>34</v>
      </c>
      <c r="D49" s="77" t="s">
        <v>35</v>
      </c>
      <c r="E49" s="77"/>
      <c r="F49" s="12">
        <f>ROUNDDOWN(F48/2,-3)</f>
        <v>4504000</v>
      </c>
      <c r="G49" s="78" t="s">
        <v>36</v>
      </c>
      <c r="H49" s="68"/>
      <c r="I49" s="79"/>
      <c r="J49" s="79"/>
      <c r="K49" s="80"/>
      <c r="L49" s="70"/>
      <c r="M49" s="70"/>
      <c r="N49" s="79"/>
      <c r="O49" s="30"/>
    </row>
    <row r="50" spans="2:15" ht="15" customHeight="1" thickBot="1">
      <c r="B50" s="13"/>
      <c r="C50" s="14"/>
      <c r="D50" s="14"/>
      <c r="E50" s="14"/>
      <c r="F50" s="14"/>
      <c r="G50" s="14"/>
      <c r="H50" s="81"/>
      <c r="I50" s="82"/>
      <c r="J50" s="82"/>
      <c r="K50" s="83"/>
      <c r="L50" s="83"/>
      <c r="M50" s="84"/>
      <c r="N50" s="82"/>
      <c r="O50" s="15"/>
    </row>
    <row r="51" spans="2:15" ht="48.75" customHeight="1">
      <c r="H51" s="85"/>
      <c r="I51" s="68"/>
      <c r="J51" s="68"/>
      <c r="K51" s="69"/>
      <c r="L51" s="68"/>
      <c r="M51" s="69"/>
      <c r="N51" s="68"/>
    </row>
    <row r="52" spans="2:15" ht="48.75" customHeight="1">
      <c r="H52" s="85"/>
      <c r="I52" s="68"/>
      <c r="J52" s="68"/>
      <c r="K52" s="69"/>
      <c r="L52" s="68"/>
      <c r="M52" s="69"/>
      <c r="N52" s="68"/>
    </row>
  </sheetData>
  <sheetProtection formatColumns="0" insertRows="0" deleteRows="0" selectLockedCells="1" autoFilter="0"/>
  <mergeCells count="37">
    <mergeCell ref="I36:N36"/>
    <mergeCell ref="I38:N38"/>
    <mergeCell ref="I39:N39"/>
    <mergeCell ref="I40:N40"/>
    <mergeCell ref="I41:N41"/>
    <mergeCell ref="E28:F28"/>
    <mergeCell ref="I28:N28"/>
    <mergeCell ref="E29:F29"/>
    <mergeCell ref="I29:N29"/>
    <mergeCell ref="E30:F30"/>
    <mergeCell ref="I30:N30"/>
    <mergeCell ref="I24:N24"/>
    <mergeCell ref="I25:N25"/>
    <mergeCell ref="E26:F26"/>
    <mergeCell ref="I26:N26"/>
    <mergeCell ref="E27:F27"/>
    <mergeCell ref="I27:N27"/>
    <mergeCell ref="B1:O1"/>
    <mergeCell ref="E3:I3"/>
    <mergeCell ref="J3:K3"/>
    <mergeCell ref="E4:I4"/>
    <mergeCell ref="J4:K4"/>
    <mergeCell ref="I23:N23"/>
    <mergeCell ref="I15:N15"/>
    <mergeCell ref="I17:N17"/>
    <mergeCell ref="I13:N13"/>
    <mergeCell ref="I8:N8"/>
    <mergeCell ref="I10:N10"/>
    <mergeCell ref="I11:N11"/>
    <mergeCell ref="I12:N12"/>
    <mergeCell ref="I14:N14"/>
    <mergeCell ref="I16:N16"/>
    <mergeCell ref="I18:N18"/>
    <mergeCell ref="I19:N19"/>
    <mergeCell ref="I20:N20"/>
    <mergeCell ref="I21:N21"/>
    <mergeCell ref="I22:N22"/>
  </mergeCells>
  <phoneticPr fontId="16"/>
  <dataValidations count="4">
    <dataValidation type="list" allowBlank="1" showInputMessage="1" showErrorMessage="1" sqref="N4" xr:uid="{D207EEC8-FFC4-4CAB-8692-2618463067A4}">
      <formula1>"2分の1,3分の2"</formula1>
    </dataValidation>
    <dataValidation type="list" allowBlank="1" showInputMessage="1" showErrorMessage="1" sqref="F38:F41" xr:uid="{AAE47CCF-7495-42EE-8B32-5ECD0BC1AD24}">
      <formula1>収入</formula1>
    </dataValidation>
    <dataValidation type="list" allowBlank="1" showInputMessage="1" showErrorMessage="1" sqref="F24" xr:uid="{0EF104C8-6A91-480B-B108-8D607BA74A6A}">
      <formula1>#REF!</formula1>
    </dataValidation>
    <dataValidation type="list" allowBlank="1" showInputMessage="1" showErrorMessage="1" sqref="F10:F23" xr:uid="{1EDB833F-48B4-4A81-9091-1D3DBAF86D27}">
      <formula1>INDIRECT($E10)</formula1>
    </dataValidation>
  </dataValidations>
  <printOptions horizontalCentered="1"/>
  <pageMargins left="0.43307086614173229" right="0.43307086614173229" top="0.74803149606299213" bottom="0.15748031496062992" header="0.31496062992125984" footer="0.70866141732283472"/>
  <pageSetup paperSize="9" scale="36"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DB490975-222E-4C12-9D60-B62F19851653}">
          <x14:formula1>
            <xm:f>リストの値!$A$3:$A$6</xm:f>
          </x14:formula1>
          <xm:sqref>E10:E23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3EF27-A4FD-4A99-A4F7-46E3862B9319}">
  <sheetPr>
    <pageSetUpPr fitToPage="1"/>
  </sheetPr>
  <dimension ref="A1:Q55"/>
  <sheetViews>
    <sheetView showZeros="0" zoomScale="60" zoomScaleNormal="60" zoomScalePageLayoutView="40" workbookViewId="0"/>
  </sheetViews>
  <sheetFormatPr defaultColWidth="13" defaultRowHeight="48.75" customHeight="1"/>
  <cols>
    <col min="1" max="1" width="3.58203125" style="16" customWidth="1"/>
    <col min="2" max="2" width="8.5" style="16" customWidth="1"/>
    <col min="3" max="3" width="4.58203125" style="16" customWidth="1"/>
    <col min="4" max="4" width="29" style="16" bestFit="1" customWidth="1"/>
    <col min="5" max="5" width="29" style="16" customWidth="1"/>
    <col min="6" max="6" width="24.33203125" style="16" bestFit="1" customWidth="1"/>
    <col min="7" max="7" width="59.33203125" style="16" customWidth="1"/>
    <col min="8" max="8" width="20" style="86" customWidth="1"/>
    <col min="9" max="9" width="10" style="16" bestFit="1" customWidth="1"/>
    <col min="10" max="10" width="6" style="16" bestFit="1" customWidth="1"/>
    <col min="11" max="11" width="12.33203125" style="19" bestFit="1" customWidth="1"/>
    <col min="12" max="12" width="24" style="16" customWidth="1"/>
    <col min="13" max="13" width="18" style="19" customWidth="1"/>
    <col min="14" max="14" width="29.58203125" style="16" customWidth="1"/>
    <col min="15" max="15" width="2.08203125" style="16" customWidth="1"/>
    <col min="16" max="16384" width="13" style="16"/>
  </cols>
  <sheetData>
    <row r="1" spans="1:17" ht="102" customHeight="1" thickBot="1">
      <c r="B1" s="197" t="s">
        <v>0</v>
      </c>
      <c r="C1" s="198"/>
      <c r="D1" s="198"/>
      <c r="E1" s="198"/>
      <c r="F1" s="198"/>
      <c r="G1" s="198"/>
      <c r="H1" s="198"/>
      <c r="I1" s="198"/>
      <c r="J1" s="198"/>
      <c r="K1" s="198"/>
      <c r="L1" s="198"/>
      <c r="M1" s="198"/>
      <c r="N1" s="198"/>
      <c r="O1" s="198"/>
    </row>
    <row r="2" spans="1:17" ht="16.5">
      <c r="B2" s="31"/>
      <c r="C2" s="32"/>
      <c r="D2" s="32"/>
      <c r="E2" s="32"/>
      <c r="F2" s="32"/>
      <c r="G2" s="32"/>
      <c r="H2" s="33"/>
      <c r="I2" s="32"/>
      <c r="J2" s="32"/>
      <c r="K2" s="34"/>
      <c r="L2" s="32"/>
      <c r="M2" s="34"/>
      <c r="N2" s="34"/>
      <c r="O2" s="24"/>
    </row>
    <row r="3" spans="1:17" ht="48.75" customHeight="1">
      <c r="B3" s="25" t="s">
        <v>1</v>
      </c>
      <c r="D3" s="35" t="s">
        <v>2</v>
      </c>
      <c r="E3" s="172" t="s">
        <v>37</v>
      </c>
      <c r="F3" s="173"/>
      <c r="G3" s="173"/>
      <c r="H3" s="173"/>
      <c r="I3" s="174"/>
      <c r="J3" s="199" t="s">
        <v>3</v>
      </c>
      <c r="K3" s="200"/>
      <c r="L3" s="100"/>
      <c r="M3" s="36" t="s">
        <v>4</v>
      </c>
      <c r="N3" s="101"/>
      <c r="O3" s="30"/>
    </row>
    <row r="4" spans="1:17" ht="48.75" customHeight="1">
      <c r="B4" s="38"/>
      <c r="D4" s="35" t="s">
        <v>5</v>
      </c>
      <c r="E4" s="172" t="s">
        <v>75</v>
      </c>
      <c r="F4" s="173"/>
      <c r="G4" s="173"/>
      <c r="H4" s="173"/>
      <c r="I4" s="174"/>
      <c r="J4" s="199" t="s">
        <v>6</v>
      </c>
      <c r="K4" s="200"/>
      <c r="L4" s="150" t="s">
        <v>7</v>
      </c>
      <c r="M4" s="39" t="s">
        <v>8</v>
      </c>
      <c r="N4" s="37" t="s">
        <v>9</v>
      </c>
      <c r="O4" s="30"/>
    </row>
    <row r="5" spans="1:17" ht="23.15" customHeight="1" thickBot="1">
      <c r="A5" s="1"/>
      <c r="B5" s="4"/>
      <c r="C5" s="5"/>
      <c r="D5" s="5"/>
      <c r="E5" s="5"/>
      <c r="F5" s="5"/>
      <c r="G5" s="5"/>
      <c r="H5" s="6"/>
      <c r="I5" s="5"/>
      <c r="J5" s="5"/>
      <c r="K5" s="87"/>
      <c r="L5" s="5"/>
      <c r="M5" s="87"/>
      <c r="N5" s="5"/>
      <c r="O5" s="7"/>
    </row>
    <row r="6" spans="1:17" ht="15" customHeight="1" thickBot="1">
      <c r="A6" s="1"/>
      <c r="B6" s="1"/>
      <c r="C6" s="1"/>
      <c r="D6" s="1"/>
      <c r="E6" s="1"/>
      <c r="F6" s="1"/>
      <c r="G6" s="1"/>
      <c r="H6" s="2"/>
      <c r="I6" s="1"/>
      <c r="J6" s="1"/>
      <c r="K6" s="89"/>
      <c r="L6" s="1"/>
      <c r="M6" s="88"/>
      <c r="N6" s="1"/>
      <c r="O6" s="1"/>
    </row>
    <row r="7" spans="1:17" ht="15" customHeight="1">
      <c r="A7" s="1"/>
      <c r="B7" s="8"/>
      <c r="C7" s="9"/>
      <c r="D7" s="9"/>
      <c r="E7" s="9"/>
      <c r="F7" s="9"/>
      <c r="G7" s="9"/>
      <c r="H7" s="10"/>
      <c r="I7" s="9"/>
      <c r="J7" s="9"/>
      <c r="K7" s="90"/>
      <c r="L7" s="9"/>
      <c r="M7" s="90"/>
      <c r="N7" s="9"/>
      <c r="O7" s="3"/>
    </row>
    <row r="8" spans="1:17" ht="48.75" customHeight="1">
      <c r="B8" s="25" t="s">
        <v>10</v>
      </c>
      <c r="C8" s="26" t="s">
        <v>11</v>
      </c>
      <c r="D8" s="27" t="s">
        <v>12</v>
      </c>
      <c r="E8" s="28" t="s">
        <v>13</v>
      </c>
      <c r="F8" s="28" t="s">
        <v>14</v>
      </c>
      <c r="G8" s="26" t="s">
        <v>15</v>
      </c>
      <c r="H8" s="152" t="s">
        <v>16</v>
      </c>
      <c r="I8" s="220" t="s">
        <v>17</v>
      </c>
      <c r="J8" s="213"/>
      <c r="K8" s="213"/>
      <c r="L8" s="213"/>
      <c r="M8" s="213"/>
      <c r="N8" s="214"/>
      <c r="O8" s="30"/>
    </row>
    <row r="9" spans="1:17" ht="15" customHeight="1">
      <c r="B9" s="25"/>
      <c r="C9" s="40"/>
      <c r="D9" s="40"/>
      <c r="E9" s="40"/>
      <c r="F9" s="40"/>
      <c r="G9" s="40"/>
      <c r="H9" s="41"/>
      <c r="I9" s="40"/>
      <c r="J9" s="40"/>
      <c r="K9" s="42"/>
      <c r="L9" s="40"/>
      <c r="M9" s="42"/>
      <c r="N9" s="40"/>
      <c r="O9" s="30"/>
    </row>
    <row r="10" spans="1:17" ht="71.150000000000006" customHeight="1">
      <c r="B10" s="159"/>
      <c r="C10" s="160">
        <v>1</v>
      </c>
      <c r="D10" s="161" t="s">
        <v>76</v>
      </c>
      <c r="E10" s="162" t="s">
        <v>77</v>
      </c>
      <c r="F10" s="161" t="s">
        <v>78</v>
      </c>
      <c r="G10" s="161" t="s">
        <v>79</v>
      </c>
      <c r="H10" s="163">
        <v>5000000</v>
      </c>
      <c r="I10" s="189" t="s">
        <v>80</v>
      </c>
      <c r="J10" s="190"/>
      <c r="K10" s="190"/>
      <c r="L10" s="190"/>
      <c r="M10" s="190"/>
      <c r="N10" s="191"/>
      <c r="O10" s="30"/>
      <c r="Q10" s="1"/>
    </row>
    <row r="11" spans="1:17" ht="71.150000000000006" customHeight="1">
      <c r="B11" s="159"/>
      <c r="C11" s="160">
        <v>2</v>
      </c>
      <c r="D11" s="161" t="s">
        <v>50</v>
      </c>
      <c r="E11" s="162" t="s">
        <v>77</v>
      </c>
      <c r="F11" s="161" t="s">
        <v>81</v>
      </c>
      <c r="G11" s="161" t="s">
        <v>82</v>
      </c>
      <c r="H11" s="163">
        <v>900000</v>
      </c>
      <c r="I11" s="215"/>
      <c r="J11" s="216"/>
      <c r="K11" s="216"/>
      <c r="L11" s="216"/>
      <c r="M11" s="216"/>
      <c r="N11" s="217"/>
      <c r="O11" s="30"/>
      <c r="Q11" s="1"/>
    </row>
    <row r="12" spans="1:17" ht="71.150000000000006" customHeight="1">
      <c r="B12" s="159"/>
      <c r="C12" s="160">
        <v>3</v>
      </c>
      <c r="D12" s="161" t="s">
        <v>83</v>
      </c>
      <c r="E12" s="162" t="s">
        <v>77</v>
      </c>
      <c r="F12" s="161" t="s">
        <v>84</v>
      </c>
      <c r="G12" s="161" t="s">
        <v>85</v>
      </c>
      <c r="H12" s="163">
        <v>300000</v>
      </c>
      <c r="I12" s="215" t="s">
        <v>86</v>
      </c>
      <c r="J12" s="216"/>
      <c r="K12" s="216"/>
      <c r="L12" s="216"/>
      <c r="M12" s="216"/>
      <c r="N12" s="217"/>
      <c r="O12" s="30"/>
      <c r="Q12" s="1"/>
    </row>
    <row r="13" spans="1:17" ht="91.5" customHeight="1">
      <c r="B13" s="159"/>
      <c r="C13" s="160"/>
      <c r="D13" s="153" t="s">
        <v>50</v>
      </c>
      <c r="E13" s="154" t="s">
        <v>77</v>
      </c>
      <c r="F13" s="153" t="s">
        <v>87</v>
      </c>
      <c r="G13" s="153" t="s">
        <v>88</v>
      </c>
      <c r="H13" s="163">
        <v>300000</v>
      </c>
      <c r="I13" s="215"/>
      <c r="J13" s="216"/>
      <c r="K13" s="216"/>
      <c r="L13" s="216"/>
      <c r="M13" s="216"/>
      <c r="N13" s="217"/>
      <c r="O13" s="30"/>
      <c r="Q13" s="1"/>
    </row>
    <row r="14" spans="1:17" ht="71.150000000000006" customHeight="1">
      <c r="B14" s="159"/>
      <c r="C14" s="160">
        <v>4</v>
      </c>
      <c r="D14" s="153" t="s">
        <v>89</v>
      </c>
      <c r="E14" s="154" t="s">
        <v>77</v>
      </c>
      <c r="F14" s="153" t="s">
        <v>54</v>
      </c>
      <c r="G14" s="153" t="s">
        <v>142</v>
      </c>
      <c r="H14" s="163">
        <v>652400</v>
      </c>
      <c r="I14" s="189" t="s">
        <v>90</v>
      </c>
      <c r="J14" s="190"/>
      <c r="K14" s="190"/>
      <c r="L14" s="190"/>
      <c r="M14" s="190"/>
      <c r="N14" s="191"/>
      <c r="O14" s="30"/>
      <c r="Q14" s="1"/>
    </row>
    <row r="15" spans="1:17" ht="71.150000000000006" customHeight="1">
      <c r="B15" s="159"/>
      <c r="C15" s="160">
        <v>5</v>
      </c>
      <c r="D15" s="153" t="s">
        <v>91</v>
      </c>
      <c r="E15" s="154" t="s">
        <v>40</v>
      </c>
      <c r="F15" s="153" t="s">
        <v>54</v>
      </c>
      <c r="G15" s="153" t="s">
        <v>92</v>
      </c>
      <c r="H15" s="163">
        <v>682000</v>
      </c>
      <c r="I15" s="215"/>
      <c r="J15" s="216"/>
      <c r="K15" s="216"/>
      <c r="L15" s="216"/>
      <c r="M15" s="216"/>
      <c r="N15" s="217"/>
      <c r="O15" s="30"/>
      <c r="Q15" s="1"/>
    </row>
    <row r="16" spans="1:17" ht="71.150000000000006" customHeight="1">
      <c r="B16" s="159"/>
      <c r="C16" s="160"/>
      <c r="D16" s="153" t="s">
        <v>93</v>
      </c>
      <c r="E16" s="154" t="s">
        <v>40</v>
      </c>
      <c r="F16" s="153" t="s">
        <v>54</v>
      </c>
      <c r="G16" s="153" t="s">
        <v>94</v>
      </c>
      <c r="H16" s="163">
        <v>549000</v>
      </c>
      <c r="I16" s="215"/>
      <c r="J16" s="216"/>
      <c r="K16" s="216"/>
      <c r="L16" s="216"/>
      <c r="M16" s="216"/>
      <c r="N16" s="217"/>
      <c r="O16" s="30"/>
      <c r="Q16" s="1"/>
    </row>
    <row r="17" spans="2:17" ht="71.150000000000006" customHeight="1">
      <c r="B17" s="159"/>
      <c r="C17" s="160"/>
      <c r="D17" s="161" t="s">
        <v>95</v>
      </c>
      <c r="E17" s="162" t="s">
        <v>77</v>
      </c>
      <c r="F17" s="161" t="s">
        <v>59</v>
      </c>
      <c r="G17" s="161" t="s">
        <v>96</v>
      </c>
      <c r="H17" s="164">
        <v>240000</v>
      </c>
      <c r="I17" s="215" t="s">
        <v>97</v>
      </c>
      <c r="J17" s="216"/>
      <c r="K17" s="216"/>
      <c r="L17" s="216"/>
      <c r="M17" s="216"/>
      <c r="N17" s="217"/>
      <c r="O17" s="30"/>
      <c r="Q17" s="1"/>
    </row>
    <row r="18" spans="2:17" ht="71.150000000000006" customHeight="1">
      <c r="B18" s="159"/>
      <c r="C18" s="160"/>
      <c r="D18" s="161" t="s">
        <v>60</v>
      </c>
      <c r="E18" s="162" t="s">
        <v>77</v>
      </c>
      <c r="F18" s="161" t="s">
        <v>59</v>
      </c>
      <c r="G18" s="161" t="s">
        <v>98</v>
      </c>
      <c r="H18" s="164">
        <v>180000</v>
      </c>
      <c r="I18" s="215" t="s">
        <v>97</v>
      </c>
      <c r="J18" s="216"/>
      <c r="K18" s="216"/>
      <c r="L18" s="216"/>
      <c r="M18" s="216"/>
      <c r="N18" s="217"/>
      <c r="O18" s="30"/>
      <c r="Q18" s="1"/>
    </row>
    <row r="19" spans="2:17" ht="71.150000000000006" customHeight="1">
      <c r="B19" s="159"/>
      <c r="C19" s="160">
        <v>5</v>
      </c>
      <c r="D19" s="161" t="s">
        <v>62</v>
      </c>
      <c r="E19" s="162" t="s">
        <v>99</v>
      </c>
      <c r="F19" s="161" t="s">
        <v>100</v>
      </c>
      <c r="G19" s="161" t="s">
        <v>101</v>
      </c>
      <c r="H19" s="163">
        <v>200000</v>
      </c>
      <c r="I19" s="215"/>
      <c r="J19" s="216"/>
      <c r="K19" s="216"/>
      <c r="L19" s="216"/>
      <c r="M19" s="216"/>
      <c r="N19" s="217"/>
      <c r="O19" s="30"/>
      <c r="Q19" s="1"/>
    </row>
    <row r="20" spans="2:17" ht="71.150000000000006" customHeight="1">
      <c r="B20" s="159"/>
      <c r="C20" s="160">
        <v>6</v>
      </c>
      <c r="D20" s="161" t="s">
        <v>102</v>
      </c>
      <c r="E20" s="162" t="s">
        <v>99</v>
      </c>
      <c r="F20" s="161" t="s">
        <v>64</v>
      </c>
      <c r="G20" s="161" t="s">
        <v>103</v>
      </c>
      <c r="H20" s="163">
        <v>675000</v>
      </c>
      <c r="I20" s="215" t="s">
        <v>104</v>
      </c>
      <c r="J20" s="216"/>
      <c r="K20" s="216"/>
      <c r="L20" s="216"/>
      <c r="M20" s="216"/>
      <c r="N20" s="217"/>
      <c r="O20" s="30"/>
      <c r="Q20" s="1"/>
    </row>
    <row r="21" spans="2:17" ht="50.5" customHeight="1">
      <c r="B21" s="25"/>
      <c r="C21" s="43">
        <v>7</v>
      </c>
      <c r="D21" s="45"/>
      <c r="E21" s="44"/>
      <c r="F21" s="45"/>
      <c r="G21" s="45"/>
      <c r="H21" s="46"/>
      <c r="I21" s="175"/>
      <c r="J21" s="176"/>
      <c r="K21" s="176"/>
      <c r="L21" s="176"/>
      <c r="M21" s="176"/>
      <c r="N21" s="177"/>
      <c r="O21" s="30"/>
      <c r="Q21" s="1"/>
    </row>
    <row r="22" spans="2:17" ht="50.5" customHeight="1">
      <c r="B22" s="25"/>
      <c r="C22" s="43">
        <v>8</v>
      </c>
      <c r="D22" s="45"/>
      <c r="E22" s="44"/>
      <c r="F22" s="45"/>
      <c r="G22" s="45"/>
      <c r="H22" s="46"/>
      <c r="I22" s="175"/>
      <c r="J22" s="176"/>
      <c r="K22" s="176"/>
      <c r="L22" s="176"/>
      <c r="M22" s="176"/>
      <c r="N22" s="177"/>
      <c r="O22" s="30"/>
      <c r="Q22" s="1"/>
    </row>
    <row r="23" spans="2:17" ht="50.5" customHeight="1">
      <c r="B23" s="25"/>
      <c r="C23" s="43">
        <v>9</v>
      </c>
      <c r="D23" s="45"/>
      <c r="E23" s="44"/>
      <c r="F23" s="45"/>
      <c r="G23" s="45"/>
      <c r="H23" s="46"/>
      <c r="I23" s="175"/>
      <c r="J23" s="176"/>
      <c r="K23" s="176"/>
      <c r="L23" s="176"/>
      <c r="M23" s="176"/>
      <c r="N23" s="177"/>
      <c r="O23" s="30"/>
      <c r="Q23" s="1"/>
    </row>
    <row r="24" spans="2:17" ht="50.5" customHeight="1">
      <c r="B24" s="25"/>
      <c r="C24" s="43">
        <v>10</v>
      </c>
      <c r="D24" s="45"/>
      <c r="E24" s="44"/>
      <c r="F24" s="45"/>
      <c r="G24" s="45"/>
      <c r="H24" s="46"/>
      <c r="I24" s="175"/>
      <c r="J24" s="176"/>
      <c r="K24" s="176"/>
      <c r="L24" s="176"/>
      <c r="M24" s="176"/>
      <c r="N24" s="177"/>
      <c r="O24" s="30"/>
      <c r="Q24" s="1"/>
    </row>
    <row r="25" spans="2:17" ht="50.5" customHeight="1">
      <c r="B25" s="25"/>
      <c r="C25" s="43"/>
      <c r="D25" s="45"/>
      <c r="E25" s="44"/>
      <c r="F25" s="45"/>
      <c r="G25" s="45"/>
      <c r="H25" s="46"/>
      <c r="I25" s="175"/>
      <c r="J25" s="176"/>
      <c r="K25" s="176"/>
      <c r="L25" s="176"/>
      <c r="M25" s="176"/>
      <c r="N25" s="177"/>
      <c r="O25" s="30"/>
      <c r="Q25" s="1"/>
    </row>
    <row r="26" spans="2:17" ht="50.5" customHeight="1">
      <c r="B26" s="25"/>
      <c r="C26" s="43"/>
      <c r="D26" s="45"/>
      <c r="E26" s="44"/>
      <c r="F26" s="45"/>
      <c r="G26" s="45"/>
      <c r="H26" s="46"/>
      <c r="I26" s="175"/>
      <c r="J26" s="176"/>
      <c r="K26" s="176"/>
      <c r="L26" s="176"/>
      <c r="M26" s="176"/>
      <c r="N26" s="177"/>
      <c r="O26" s="30"/>
      <c r="Q26" s="1"/>
    </row>
    <row r="27" spans="2:17" ht="16.75" customHeight="1">
      <c r="B27" s="25"/>
      <c r="C27" s="40"/>
      <c r="D27" s="47"/>
      <c r="E27" s="47"/>
      <c r="F27" s="47"/>
      <c r="G27" s="47"/>
      <c r="H27" s="42"/>
      <c r="I27" s="181"/>
      <c r="J27" s="181"/>
      <c r="K27" s="181"/>
      <c r="L27" s="181"/>
      <c r="M27" s="181"/>
      <c r="N27" s="181"/>
      <c r="O27" s="30"/>
      <c r="Q27" s="1"/>
    </row>
    <row r="28" spans="2:17" ht="29.5" customHeight="1">
      <c r="B28" s="48"/>
      <c r="C28" s="99" t="s">
        <v>18</v>
      </c>
      <c r="D28" s="47"/>
      <c r="E28" s="47"/>
      <c r="F28" s="47"/>
      <c r="G28" s="40"/>
      <c r="H28" s="41"/>
      <c r="I28" s="182"/>
      <c r="J28" s="182"/>
      <c r="K28" s="182"/>
      <c r="L28" s="182"/>
      <c r="M28" s="182"/>
      <c r="N28" s="182"/>
      <c r="O28" s="30"/>
      <c r="Q28" s="1"/>
    </row>
    <row r="29" spans="2:17" ht="50.5" customHeight="1">
      <c r="B29" s="25"/>
      <c r="C29" s="43">
        <v>1</v>
      </c>
      <c r="D29" s="44"/>
      <c r="E29" s="218"/>
      <c r="F29" s="219"/>
      <c r="G29" s="44"/>
      <c r="H29" s="46"/>
      <c r="I29" s="175"/>
      <c r="J29" s="176"/>
      <c r="K29" s="176"/>
      <c r="L29" s="176"/>
      <c r="M29" s="176"/>
      <c r="N29" s="177"/>
      <c r="O29" s="30"/>
      <c r="Q29" s="1"/>
    </row>
    <row r="30" spans="2:17" ht="50.5" customHeight="1">
      <c r="B30" s="25"/>
      <c r="C30" s="43">
        <v>2</v>
      </c>
      <c r="D30" s="44"/>
      <c r="E30" s="218"/>
      <c r="F30" s="219"/>
      <c r="G30" s="44"/>
      <c r="H30" s="46"/>
      <c r="I30" s="175"/>
      <c r="J30" s="176"/>
      <c r="K30" s="176"/>
      <c r="L30" s="176"/>
      <c r="M30" s="176"/>
      <c r="N30" s="177"/>
      <c r="O30" s="30"/>
      <c r="Q30" s="1"/>
    </row>
    <row r="31" spans="2:17" ht="50.5" customHeight="1">
      <c r="B31" s="25"/>
      <c r="C31" s="43"/>
      <c r="D31" s="44"/>
      <c r="E31" s="218"/>
      <c r="F31" s="219"/>
      <c r="G31" s="44"/>
      <c r="H31" s="46"/>
      <c r="I31" s="175"/>
      <c r="J31" s="176"/>
      <c r="K31" s="176"/>
      <c r="L31" s="176"/>
      <c r="M31" s="176"/>
      <c r="N31" s="177"/>
      <c r="O31" s="30"/>
      <c r="Q31" s="1"/>
    </row>
    <row r="32" spans="2:17" ht="50.5" customHeight="1">
      <c r="B32" s="25"/>
      <c r="C32" s="43"/>
      <c r="D32" s="44"/>
      <c r="E32" s="218"/>
      <c r="F32" s="219"/>
      <c r="G32" s="44"/>
      <c r="H32" s="46"/>
      <c r="I32" s="175"/>
      <c r="J32" s="176"/>
      <c r="K32" s="176"/>
      <c r="L32" s="176"/>
      <c r="M32" s="176"/>
      <c r="N32" s="177"/>
      <c r="O32" s="30"/>
    </row>
    <row r="33" spans="2:15" ht="50.5" customHeight="1">
      <c r="B33" s="25"/>
      <c r="C33" s="43"/>
      <c r="D33" s="44"/>
      <c r="E33" s="218"/>
      <c r="F33" s="219"/>
      <c r="G33" s="44"/>
      <c r="H33" s="46"/>
      <c r="I33" s="175"/>
      <c r="J33" s="176"/>
      <c r="K33" s="176"/>
      <c r="L33" s="176"/>
      <c r="M33" s="176"/>
      <c r="N33" s="177"/>
      <c r="O33" s="30"/>
    </row>
    <row r="34" spans="2:15" ht="15" customHeight="1">
      <c r="B34" s="25"/>
      <c r="C34" s="40"/>
      <c r="D34" s="47"/>
      <c r="E34" s="47"/>
      <c r="F34" s="47"/>
      <c r="G34" s="47"/>
      <c r="H34" s="41"/>
      <c r="I34" s="40"/>
      <c r="J34" s="40"/>
      <c r="K34" s="42"/>
      <c r="L34" s="40"/>
      <c r="M34" s="42"/>
      <c r="N34" s="40"/>
      <c r="O34" s="30"/>
    </row>
    <row r="35" spans="2:15" s="54" customFormat="1" ht="48.75" customHeight="1">
      <c r="B35" s="48"/>
      <c r="C35" s="49"/>
      <c r="D35" s="50"/>
      <c r="E35" s="50"/>
      <c r="F35" s="50"/>
      <c r="G35" s="51" t="s">
        <v>19</v>
      </c>
      <c r="H35" s="91">
        <f>SUM(H10:H34)</f>
        <v>9678400</v>
      </c>
      <c r="I35" s="49"/>
      <c r="J35" s="49"/>
      <c r="K35" s="49"/>
      <c r="L35" s="49"/>
      <c r="M35" s="91">
        <f>SUM(H10:H26)</f>
        <v>9678400</v>
      </c>
      <c r="N35" s="52" t="s">
        <v>20</v>
      </c>
      <c r="O35" s="53"/>
    </row>
    <row r="36" spans="2:15" ht="15" customHeight="1" thickBot="1">
      <c r="B36" s="55"/>
      <c r="C36" s="56"/>
      <c r="D36" s="57"/>
      <c r="E36" s="57"/>
      <c r="F36" s="57"/>
      <c r="G36" s="57"/>
      <c r="H36" s="58"/>
      <c r="I36" s="56"/>
      <c r="J36" s="56"/>
      <c r="K36" s="59"/>
      <c r="L36" s="56"/>
      <c r="M36" s="59"/>
      <c r="N36" s="56"/>
      <c r="O36" s="15"/>
    </row>
    <row r="37" spans="2:15" ht="15" customHeight="1" thickBot="1">
      <c r="B37" s="40"/>
      <c r="C37" s="40"/>
      <c r="D37" s="47"/>
      <c r="E37" s="47"/>
      <c r="F37" s="47"/>
      <c r="G37" s="47"/>
      <c r="H37" s="41"/>
      <c r="I37" s="40"/>
      <c r="J37" s="40"/>
      <c r="K37" s="42"/>
      <c r="L37" s="40"/>
      <c r="M37" s="42"/>
      <c r="N37" s="40"/>
    </row>
    <row r="38" spans="2:15" ht="15" customHeight="1">
      <c r="B38" s="20"/>
      <c r="C38" s="21"/>
      <c r="D38" s="60"/>
      <c r="E38" s="60"/>
      <c r="F38" s="60"/>
      <c r="G38" s="60"/>
      <c r="H38" s="22"/>
      <c r="I38" s="21"/>
      <c r="J38" s="21"/>
      <c r="K38" s="23"/>
      <c r="L38" s="21"/>
      <c r="M38" s="23"/>
      <c r="N38" s="21"/>
      <c r="O38" s="24"/>
    </row>
    <row r="39" spans="2:15" ht="48.75" customHeight="1">
      <c r="B39" s="25" t="s">
        <v>21</v>
      </c>
      <c r="C39" s="26" t="s">
        <v>11</v>
      </c>
      <c r="D39" s="61" t="s">
        <v>22</v>
      </c>
      <c r="E39" s="61"/>
      <c r="F39" s="28" t="s">
        <v>23</v>
      </c>
      <c r="G39" s="26" t="s">
        <v>24</v>
      </c>
      <c r="H39" s="29" t="s">
        <v>25</v>
      </c>
      <c r="I39" s="212" t="s">
        <v>26</v>
      </c>
      <c r="J39" s="213"/>
      <c r="K39" s="213"/>
      <c r="L39" s="213"/>
      <c r="M39" s="213"/>
      <c r="N39" s="214"/>
      <c r="O39" s="30"/>
    </row>
    <row r="40" spans="2:15" ht="15" customHeight="1">
      <c r="B40" s="25"/>
      <c r="C40" s="40"/>
      <c r="D40" s="47"/>
      <c r="E40" s="47"/>
      <c r="F40" s="47"/>
      <c r="G40" s="47"/>
      <c r="H40" s="41"/>
      <c r="I40" s="40"/>
      <c r="J40" s="40"/>
      <c r="K40" s="42"/>
      <c r="L40" s="40"/>
      <c r="M40" s="42"/>
      <c r="N40" s="40"/>
      <c r="O40" s="30"/>
    </row>
    <row r="41" spans="2:15" ht="64" customHeight="1">
      <c r="B41" s="25"/>
      <c r="C41" s="43">
        <v>1</v>
      </c>
      <c r="D41" s="45"/>
      <c r="E41" s="98"/>
      <c r="F41" s="45"/>
      <c r="G41" s="45"/>
      <c r="H41" s="46"/>
      <c r="I41" s="175"/>
      <c r="J41" s="176"/>
      <c r="K41" s="176"/>
      <c r="L41" s="176"/>
      <c r="M41" s="176"/>
      <c r="N41" s="177"/>
      <c r="O41" s="30"/>
    </row>
    <row r="42" spans="2:15" ht="64" customHeight="1">
      <c r="B42" s="25"/>
      <c r="C42" s="43">
        <v>2</v>
      </c>
      <c r="D42" s="45"/>
      <c r="E42" s="98"/>
      <c r="F42" s="45"/>
      <c r="G42" s="45"/>
      <c r="H42" s="46"/>
      <c r="I42" s="175"/>
      <c r="J42" s="176"/>
      <c r="K42" s="176"/>
      <c r="L42" s="176"/>
      <c r="M42" s="176"/>
      <c r="N42" s="177"/>
      <c r="O42" s="30"/>
    </row>
    <row r="43" spans="2:15" ht="63.65" customHeight="1">
      <c r="B43" s="25"/>
      <c r="C43" s="43"/>
      <c r="D43" s="45"/>
      <c r="E43" s="98"/>
      <c r="F43" s="45"/>
      <c r="G43" s="45"/>
      <c r="H43" s="46"/>
      <c r="I43" s="175"/>
      <c r="J43" s="176"/>
      <c r="K43" s="176"/>
      <c r="L43" s="176"/>
      <c r="M43" s="176"/>
      <c r="N43" s="177"/>
      <c r="O43" s="30"/>
    </row>
    <row r="44" spans="2:15" ht="64" customHeight="1">
      <c r="B44" s="25"/>
      <c r="C44" s="43"/>
      <c r="D44" s="45"/>
      <c r="E44" s="98"/>
      <c r="F44" s="45"/>
      <c r="G44" s="45"/>
      <c r="H44" s="46"/>
      <c r="I44" s="175"/>
      <c r="J44" s="176"/>
      <c r="K44" s="176"/>
      <c r="L44" s="176"/>
      <c r="M44" s="176"/>
      <c r="N44" s="177"/>
      <c r="O44" s="30"/>
    </row>
    <row r="45" spans="2:15" ht="15" customHeight="1">
      <c r="B45" s="25"/>
      <c r="C45" s="40"/>
      <c r="D45" s="40"/>
      <c r="E45" s="40"/>
      <c r="F45" s="40"/>
      <c r="G45" s="40"/>
      <c r="H45" s="41"/>
      <c r="I45" s="40"/>
      <c r="J45" s="40"/>
      <c r="K45" s="42"/>
      <c r="L45" s="62"/>
      <c r="M45" s="63"/>
      <c r="N45" s="40"/>
      <c r="O45" s="30"/>
    </row>
    <row r="46" spans="2:15" s="54" customFormat="1" ht="48.75" customHeight="1">
      <c r="B46" s="48"/>
      <c r="C46" s="49"/>
      <c r="D46" s="49"/>
      <c r="E46" s="49"/>
      <c r="F46" s="49"/>
      <c r="G46" s="64" t="s">
        <v>27</v>
      </c>
      <c r="H46" s="91">
        <f>SUM(H41:H44)</f>
        <v>0</v>
      </c>
      <c r="I46" s="49"/>
      <c r="J46" s="49"/>
      <c r="K46" s="49"/>
      <c r="L46" s="65"/>
      <c r="M46" s="65"/>
      <c r="N46" s="49"/>
      <c r="O46" s="53"/>
    </row>
    <row r="47" spans="2:15" ht="15" customHeight="1" thickBot="1">
      <c r="B47" s="55"/>
      <c r="C47" s="56"/>
      <c r="D47" s="56"/>
      <c r="E47" s="56"/>
      <c r="F47" s="56"/>
      <c r="G47" s="56"/>
      <c r="H47" s="58"/>
      <c r="I47" s="56"/>
      <c r="J47" s="56"/>
      <c r="K47" s="59"/>
      <c r="L47" s="66"/>
      <c r="M47" s="66"/>
      <c r="N47" s="56"/>
      <c r="O47" s="15"/>
    </row>
    <row r="48" spans="2:15" ht="15" customHeight="1" thickBot="1">
      <c r="H48" s="67"/>
      <c r="I48" s="68"/>
      <c r="J48" s="68"/>
      <c r="K48" s="69"/>
      <c r="L48" s="70"/>
      <c r="M48" s="71"/>
      <c r="N48" s="68"/>
    </row>
    <row r="49" spans="2:15" ht="15" customHeight="1">
      <c r="B49" s="31"/>
      <c r="C49" s="32"/>
      <c r="D49" s="32"/>
      <c r="E49" s="32"/>
      <c r="F49" s="32"/>
      <c r="G49" s="32"/>
      <c r="H49" s="72"/>
      <c r="I49" s="73"/>
      <c r="J49" s="74"/>
      <c r="K49" s="17"/>
      <c r="L49" s="17"/>
      <c r="M49" s="75"/>
      <c r="N49" s="73"/>
      <c r="O49" s="24"/>
    </row>
    <row r="50" spans="2:15" ht="48.75" customHeight="1">
      <c r="B50" s="38" t="s">
        <v>28</v>
      </c>
      <c r="C50" s="76" t="s">
        <v>29</v>
      </c>
      <c r="D50" s="77" t="s">
        <v>30</v>
      </c>
      <c r="E50" s="77"/>
      <c r="F50" s="11">
        <f>H35</f>
        <v>9678400</v>
      </c>
      <c r="G50" s="78" t="s">
        <v>31</v>
      </c>
      <c r="H50" s="68"/>
      <c r="I50" s="79"/>
      <c r="J50" s="79"/>
      <c r="K50" s="18"/>
      <c r="L50" s="70"/>
      <c r="M50" s="70"/>
      <c r="N50" s="79"/>
      <c r="O50" s="30"/>
    </row>
    <row r="51" spans="2:15" ht="48.75" customHeight="1">
      <c r="B51" s="38"/>
      <c r="C51" s="76" t="s">
        <v>32</v>
      </c>
      <c r="D51" s="77" t="s">
        <v>33</v>
      </c>
      <c r="E51" s="77"/>
      <c r="F51" s="11">
        <f>M35</f>
        <v>9678400</v>
      </c>
      <c r="G51" s="78" t="s">
        <v>31</v>
      </c>
      <c r="H51" s="68"/>
      <c r="I51" s="79"/>
      <c r="J51" s="79"/>
      <c r="K51" s="18"/>
      <c r="L51" s="70"/>
      <c r="M51" s="70"/>
      <c r="N51" s="79"/>
      <c r="O51" s="30"/>
    </row>
    <row r="52" spans="2:15" ht="48.75" customHeight="1">
      <c r="B52" s="38"/>
      <c r="C52" s="76" t="s">
        <v>34</v>
      </c>
      <c r="D52" s="77" t="s">
        <v>35</v>
      </c>
      <c r="E52" s="77"/>
      <c r="F52" s="12">
        <f>ROUNDDOWN(F51/2,-3)</f>
        <v>4839000</v>
      </c>
      <c r="G52" s="78" t="s">
        <v>36</v>
      </c>
      <c r="H52" s="68"/>
      <c r="I52" s="79"/>
      <c r="J52" s="79"/>
      <c r="K52" s="80"/>
      <c r="L52" s="70"/>
      <c r="M52" s="70"/>
      <c r="N52" s="79"/>
      <c r="O52" s="30"/>
    </row>
    <row r="53" spans="2:15" ht="15" customHeight="1" thickBot="1">
      <c r="B53" s="13"/>
      <c r="C53" s="14"/>
      <c r="D53" s="14"/>
      <c r="E53" s="14"/>
      <c r="F53" s="14"/>
      <c r="G53" s="14"/>
      <c r="H53" s="81"/>
      <c r="I53" s="82"/>
      <c r="J53" s="82"/>
      <c r="K53" s="83"/>
      <c r="L53" s="83"/>
      <c r="M53" s="84"/>
      <c r="N53" s="82"/>
      <c r="O53" s="15"/>
    </row>
    <row r="54" spans="2:15" ht="48.75" customHeight="1">
      <c r="H54" s="85"/>
      <c r="I54" s="68"/>
      <c r="J54" s="68"/>
      <c r="K54" s="69"/>
      <c r="L54" s="68"/>
      <c r="M54" s="69"/>
      <c r="N54" s="68"/>
    </row>
    <row r="55" spans="2:15" ht="48.75" customHeight="1">
      <c r="H55" s="85"/>
      <c r="I55" s="68"/>
      <c r="J55" s="68"/>
      <c r="K55" s="69"/>
      <c r="L55" s="68"/>
      <c r="M55" s="69"/>
      <c r="N55" s="68"/>
    </row>
  </sheetData>
  <sheetProtection formatCells="0" formatColumns="0" insertRows="0" deleteRows="0" selectLockedCells="1" autoFilter="0"/>
  <mergeCells count="40">
    <mergeCell ref="I8:N8"/>
    <mergeCell ref="B1:O1"/>
    <mergeCell ref="E3:I3"/>
    <mergeCell ref="J3:K3"/>
    <mergeCell ref="E4:I4"/>
    <mergeCell ref="J4:K4"/>
    <mergeCell ref="I10:N10"/>
    <mergeCell ref="I11:N11"/>
    <mergeCell ref="I12:N12"/>
    <mergeCell ref="I14:N14"/>
    <mergeCell ref="I19:N19"/>
    <mergeCell ref="I15:N15"/>
    <mergeCell ref="I16:N16"/>
    <mergeCell ref="I13:N13"/>
    <mergeCell ref="I17:N17"/>
    <mergeCell ref="I18:N18"/>
    <mergeCell ref="E29:F29"/>
    <mergeCell ref="I29:N29"/>
    <mergeCell ref="E30:F30"/>
    <mergeCell ref="I30:N30"/>
    <mergeCell ref="I26:N26"/>
    <mergeCell ref="I27:N27"/>
    <mergeCell ref="I28:N28"/>
    <mergeCell ref="I44:N44"/>
    <mergeCell ref="E31:F31"/>
    <mergeCell ref="I31:N31"/>
    <mergeCell ref="E32:F32"/>
    <mergeCell ref="I32:N32"/>
    <mergeCell ref="E33:F33"/>
    <mergeCell ref="I33:N33"/>
    <mergeCell ref="I39:N39"/>
    <mergeCell ref="I41:N41"/>
    <mergeCell ref="I42:N42"/>
    <mergeCell ref="I43:N43"/>
    <mergeCell ref="I25:N25"/>
    <mergeCell ref="I20:N20"/>
    <mergeCell ref="I21:N21"/>
    <mergeCell ref="I22:N22"/>
    <mergeCell ref="I23:N23"/>
    <mergeCell ref="I24:N24"/>
  </mergeCells>
  <phoneticPr fontId="16"/>
  <dataValidations count="4">
    <dataValidation type="list" allowBlank="1" showInputMessage="1" showErrorMessage="1" sqref="F27" xr:uid="{F6C58520-00C9-4959-9787-CCF6237C63E8}">
      <formula1>#REF!</formula1>
    </dataValidation>
    <dataValidation type="list" allowBlank="1" showInputMessage="1" showErrorMessage="1" sqref="F41:F44" xr:uid="{C1A3AAF5-AF15-4ED9-837C-D651AFC35132}">
      <formula1>収入</formula1>
    </dataValidation>
    <dataValidation type="list" allowBlank="1" showInputMessage="1" showErrorMessage="1" sqref="N4" xr:uid="{FE22D67A-565F-4622-BA2B-5EEF30203FCA}">
      <formula1>"2分の1,3分の2"</formula1>
    </dataValidation>
    <dataValidation type="list" allowBlank="1" showInputMessage="1" showErrorMessage="1" sqref="F10:F26" xr:uid="{28D8C76F-71D8-4763-8E60-29146DC521E8}">
      <formula1>INDIRECT($E10)</formula1>
    </dataValidation>
  </dataValidations>
  <printOptions horizontalCentered="1"/>
  <pageMargins left="0.43307086614173229" right="0.43307086614173229" top="0.74803149606299213" bottom="0.15748031496062992" header="0.31496062992125984" footer="0.70866141732283472"/>
  <pageSetup paperSize="9" scale="36"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13B980B-7073-4FD8-BDA6-97614CE296FF}">
          <x14:formula1>
            <xm:f>リストの値!$A$3:$A$6</xm:f>
          </x14:formula1>
          <xm:sqref>E10:E26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7D81B0-4CAD-4E8A-A436-614605585355}">
  <sheetPr>
    <tabColor theme="4" tint="0.59999389629810485"/>
    <pageSetUpPr fitToPage="1"/>
  </sheetPr>
  <dimension ref="A1:H18"/>
  <sheetViews>
    <sheetView zoomScale="85" zoomScaleNormal="85" workbookViewId="0">
      <selection activeCell="D12" sqref="D12"/>
    </sheetView>
  </sheetViews>
  <sheetFormatPr defaultColWidth="8.83203125" defaultRowHeight="18"/>
  <cols>
    <col min="1" max="1" width="4.5" style="92" bestFit="1" customWidth="1"/>
    <col min="2" max="2" width="26.08203125" style="92" customWidth="1"/>
    <col min="3" max="3" width="25.33203125" style="92" customWidth="1"/>
    <col min="4" max="7" width="31.33203125" style="92" customWidth="1"/>
    <col min="8" max="8" width="26.33203125" style="92" customWidth="1"/>
    <col min="9" max="253" width="9" style="92"/>
    <col min="254" max="254" width="4.5" style="92" bestFit="1" customWidth="1"/>
    <col min="255" max="255" width="11.58203125" style="92" bestFit="1" customWidth="1"/>
    <col min="256" max="256" width="13.83203125" style="92" bestFit="1" customWidth="1"/>
    <col min="257" max="260" width="7.5" style="92" bestFit="1" customWidth="1"/>
    <col min="261" max="261" width="8.83203125" style="92" customWidth="1"/>
    <col min="262" max="263" width="5.08203125" style="92" customWidth="1"/>
    <col min="264" max="509" width="9" style="92"/>
    <col min="510" max="510" width="4.5" style="92" bestFit="1" customWidth="1"/>
    <col min="511" max="511" width="11.58203125" style="92" bestFit="1" customWidth="1"/>
    <col min="512" max="512" width="13.83203125" style="92" bestFit="1" customWidth="1"/>
    <col min="513" max="516" width="7.5" style="92" bestFit="1" customWidth="1"/>
    <col min="517" max="517" width="8.83203125" style="92" customWidth="1"/>
    <col min="518" max="519" width="5.08203125" style="92" customWidth="1"/>
    <col min="520" max="765" width="9" style="92"/>
    <col min="766" max="766" width="4.5" style="92" bestFit="1" customWidth="1"/>
    <col min="767" max="767" width="11.58203125" style="92" bestFit="1" customWidth="1"/>
    <col min="768" max="768" width="13.83203125" style="92" bestFit="1" customWidth="1"/>
    <col min="769" max="772" width="7.5" style="92" bestFit="1" customWidth="1"/>
    <col min="773" max="773" width="8.83203125" style="92" customWidth="1"/>
    <col min="774" max="775" width="5.08203125" style="92" customWidth="1"/>
    <col min="776" max="1021" width="9" style="92"/>
    <col min="1022" max="1022" width="4.5" style="92" bestFit="1" customWidth="1"/>
    <col min="1023" max="1023" width="11.58203125" style="92" bestFit="1" customWidth="1"/>
    <col min="1024" max="1024" width="13.83203125" style="92" bestFit="1" customWidth="1"/>
    <col min="1025" max="1028" width="7.5" style="92" bestFit="1" customWidth="1"/>
    <col min="1029" max="1029" width="8.83203125" style="92" customWidth="1"/>
    <col min="1030" max="1031" width="5.08203125" style="92" customWidth="1"/>
    <col min="1032" max="1277" width="9" style="92"/>
    <col min="1278" max="1278" width="4.5" style="92" bestFit="1" customWidth="1"/>
    <col min="1279" max="1279" width="11.58203125" style="92" bestFit="1" customWidth="1"/>
    <col min="1280" max="1280" width="13.83203125" style="92" bestFit="1" customWidth="1"/>
    <col min="1281" max="1284" width="7.5" style="92" bestFit="1" customWidth="1"/>
    <col min="1285" max="1285" width="8.83203125" style="92" customWidth="1"/>
    <col min="1286" max="1287" width="5.08203125" style="92" customWidth="1"/>
    <col min="1288" max="1533" width="9" style="92"/>
    <col min="1534" max="1534" width="4.5" style="92" bestFit="1" customWidth="1"/>
    <col min="1535" max="1535" width="11.58203125" style="92" bestFit="1" customWidth="1"/>
    <col min="1536" max="1536" width="13.83203125" style="92" bestFit="1" customWidth="1"/>
    <col min="1537" max="1540" width="7.5" style="92" bestFit="1" customWidth="1"/>
    <col min="1541" max="1541" width="8.83203125" style="92" customWidth="1"/>
    <col min="1542" max="1543" width="5.08203125" style="92" customWidth="1"/>
    <col min="1544" max="1789" width="9" style="92"/>
    <col min="1790" max="1790" width="4.5" style="92" bestFit="1" customWidth="1"/>
    <col min="1791" max="1791" width="11.58203125" style="92" bestFit="1" customWidth="1"/>
    <col min="1792" max="1792" width="13.83203125" style="92" bestFit="1" customWidth="1"/>
    <col min="1793" max="1796" width="7.5" style="92" bestFit="1" customWidth="1"/>
    <col min="1797" max="1797" width="8.83203125" style="92" customWidth="1"/>
    <col min="1798" max="1799" width="5.08203125" style="92" customWidth="1"/>
    <col min="1800" max="2045" width="9" style="92"/>
    <col min="2046" max="2046" width="4.5" style="92" bestFit="1" customWidth="1"/>
    <col min="2047" max="2047" width="11.58203125" style="92" bestFit="1" customWidth="1"/>
    <col min="2048" max="2048" width="13.83203125" style="92" bestFit="1" customWidth="1"/>
    <col min="2049" max="2052" width="7.5" style="92" bestFit="1" customWidth="1"/>
    <col min="2053" max="2053" width="8.83203125" style="92" customWidth="1"/>
    <col min="2054" max="2055" width="5.08203125" style="92" customWidth="1"/>
    <col min="2056" max="2301" width="9" style="92"/>
    <col min="2302" max="2302" width="4.5" style="92" bestFit="1" customWidth="1"/>
    <col min="2303" max="2303" width="11.58203125" style="92" bestFit="1" customWidth="1"/>
    <col min="2304" max="2304" width="13.83203125" style="92" bestFit="1" customWidth="1"/>
    <col min="2305" max="2308" width="7.5" style="92" bestFit="1" customWidth="1"/>
    <col min="2309" max="2309" width="8.83203125" style="92" customWidth="1"/>
    <col min="2310" max="2311" width="5.08203125" style="92" customWidth="1"/>
    <col min="2312" max="2557" width="9" style="92"/>
    <col min="2558" max="2558" width="4.5" style="92" bestFit="1" customWidth="1"/>
    <col min="2559" max="2559" width="11.58203125" style="92" bestFit="1" customWidth="1"/>
    <col min="2560" max="2560" width="13.83203125" style="92" bestFit="1" customWidth="1"/>
    <col min="2561" max="2564" width="7.5" style="92" bestFit="1" customWidth="1"/>
    <col min="2565" max="2565" width="8.83203125" style="92" customWidth="1"/>
    <col min="2566" max="2567" width="5.08203125" style="92" customWidth="1"/>
    <col min="2568" max="2813" width="9" style="92"/>
    <col min="2814" max="2814" width="4.5" style="92" bestFit="1" customWidth="1"/>
    <col min="2815" max="2815" width="11.58203125" style="92" bestFit="1" customWidth="1"/>
    <col min="2816" max="2816" width="13.83203125" style="92" bestFit="1" customWidth="1"/>
    <col min="2817" max="2820" width="7.5" style="92" bestFit="1" customWidth="1"/>
    <col min="2821" max="2821" width="8.83203125" style="92" customWidth="1"/>
    <col min="2822" max="2823" width="5.08203125" style="92" customWidth="1"/>
    <col min="2824" max="3069" width="9" style="92"/>
    <col min="3070" max="3070" width="4.5" style="92" bestFit="1" customWidth="1"/>
    <col min="3071" max="3071" width="11.58203125" style="92" bestFit="1" customWidth="1"/>
    <col min="3072" max="3072" width="13.83203125" style="92" bestFit="1" customWidth="1"/>
    <col min="3073" max="3076" width="7.5" style="92" bestFit="1" customWidth="1"/>
    <col min="3077" max="3077" width="8.83203125" style="92" customWidth="1"/>
    <col min="3078" max="3079" width="5.08203125" style="92" customWidth="1"/>
    <col min="3080" max="3325" width="9" style="92"/>
    <col min="3326" max="3326" width="4.5" style="92" bestFit="1" customWidth="1"/>
    <col min="3327" max="3327" width="11.58203125" style="92" bestFit="1" customWidth="1"/>
    <col min="3328" max="3328" width="13.83203125" style="92" bestFit="1" customWidth="1"/>
    <col min="3329" max="3332" width="7.5" style="92" bestFit="1" customWidth="1"/>
    <col min="3333" max="3333" width="8.83203125" style="92" customWidth="1"/>
    <col min="3334" max="3335" width="5.08203125" style="92" customWidth="1"/>
    <col min="3336" max="3581" width="9" style="92"/>
    <col min="3582" max="3582" width="4.5" style="92" bestFit="1" customWidth="1"/>
    <col min="3583" max="3583" width="11.58203125" style="92" bestFit="1" customWidth="1"/>
    <col min="3584" max="3584" width="13.83203125" style="92" bestFit="1" customWidth="1"/>
    <col min="3585" max="3588" width="7.5" style="92" bestFit="1" customWidth="1"/>
    <col min="3589" max="3589" width="8.83203125" style="92" customWidth="1"/>
    <col min="3590" max="3591" width="5.08203125" style="92" customWidth="1"/>
    <col min="3592" max="3837" width="9" style="92"/>
    <col min="3838" max="3838" width="4.5" style="92" bestFit="1" customWidth="1"/>
    <col min="3839" max="3839" width="11.58203125" style="92" bestFit="1" customWidth="1"/>
    <col min="3840" max="3840" width="13.83203125" style="92" bestFit="1" customWidth="1"/>
    <col min="3841" max="3844" width="7.5" style="92" bestFit="1" customWidth="1"/>
    <col min="3845" max="3845" width="8.83203125" style="92" customWidth="1"/>
    <col min="3846" max="3847" width="5.08203125" style="92" customWidth="1"/>
    <col min="3848" max="4093" width="9" style="92"/>
    <col min="4094" max="4094" width="4.5" style="92" bestFit="1" customWidth="1"/>
    <col min="4095" max="4095" width="11.58203125" style="92" bestFit="1" customWidth="1"/>
    <col min="4096" max="4096" width="13.83203125" style="92" bestFit="1" customWidth="1"/>
    <col min="4097" max="4100" width="7.5" style="92" bestFit="1" customWidth="1"/>
    <col min="4101" max="4101" width="8.83203125" style="92" customWidth="1"/>
    <col min="4102" max="4103" width="5.08203125" style="92" customWidth="1"/>
    <col min="4104" max="4349" width="9" style="92"/>
    <col min="4350" max="4350" width="4.5" style="92" bestFit="1" customWidth="1"/>
    <col min="4351" max="4351" width="11.58203125" style="92" bestFit="1" customWidth="1"/>
    <col min="4352" max="4352" width="13.83203125" style="92" bestFit="1" customWidth="1"/>
    <col min="4353" max="4356" width="7.5" style="92" bestFit="1" customWidth="1"/>
    <col min="4357" max="4357" width="8.83203125" style="92" customWidth="1"/>
    <col min="4358" max="4359" width="5.08203125" style="92" customWidth="1"/>
    <col min="4360" max="4605" width="9" style="92"/>
    <col min="4606" max="4606" width="4.5" style="92" bestFit="1" customWidth="1"/>
    <col min="4607" max="4607" width="11.58203125" style="92" bestFit="1" customWidth="1"/>
    <col min="4608" max="4608" width="13.83203125" style="92" bestFit="1" customWidth="1"/>
    <col min="4609" max="4612" width="7.5" style="92" bestFit="1" customWidth="1"/>
    <col min="4613" max="4613" width="8.83203125" style="92" customWidth="1"/>
    <col min="4614" max="4615" width="5.08203125" style="92" customWidth="1"/>
    <col min="4616" max="4861" width="9" style="92"/>
    <col min="4862" max="4862" width="4.5" style="92" bestFit="1" customWidth="1"/>
    <col min="4863" max="4863" width="11.58203125" style="92" bestFit="1" customWidth="1"/>
    <col min="4864" max="4864" width="13.83203125" style="92" bestFit="1" customWidth="1"/>
    <col min="4865" max="4868" width="7.5" style="92" bestFit="1" customWidth="1"/>
    <col min="4869" max="4869" width="8.83203125" style="92" customWidth="1"/>
    <col min="4870" max="4871" width="5.08203125" style="92" customWidth="1"/>
    <col min="4872" max="5117" width="9" style="92"/>
    <col min="5118" max="5118" width="4.5" style="92" bestFit="1" customWidth="1"/>
    <col min="5119" max="5119" width="11.58203125" style="92" bestFit="1" customWidth="1"/>
    <col min="5120" max="5120" width="13.83203125" style="92" bestFit="1" customWidth="1"/>
    <col min="5121" max="5124" width="7.5" style="92" bestFit="1" customWidth="1"/>
    <col min="5125" max="5125" width="8.83203125" style="92" customWidth="1"/>
    <col min="5126" max="5127" width="5.08203125" style="92" customWidth="1"/>
    <col min="5128" max="5373" width="9" style="92"/>
    <col min="5374" max="5374" width="4.5" style="92" bestFit="1" customWidth="1"/>
    <col min="5375" max="5375" width="11.58203125" style="92" bestFit="1" customWidth="1"/>
    <col min="5376" max="5376" width="13.83203125" style="92" bestFit="1" customWidth="1"/>
    <col min="5377" max="5380" width="7.5" style="92" bestFit="1" customWidth="1"/>
    <col min="5381" max="5381" width="8.83203125" style="92" customWidth="1"/>
    <col min="5382" max="5383" width="5.08203125" style="92" customWidth="1"/>
    <col min="5384" max="5629" width="9" style="92"/>
    <col min="5630" max="5630" width="4.5" style="92" bestFit="1" customWidth="1"/>
    <col min="5631" max="5631" width="11.58203125" style="92" bestFit="1" customWidth="1"/>
    <col min="5632" max="5632" width="13.83203125" style="92" bestFit="1" customWidth="1"/>
    <col min="5633" max="5636" width="7.5" style="92" bestFit="1" customWidth="1"/>
    <col min="5637" max="5637" width="8.83203125" style="92" customWidth="1"/>
    <col min="5638" max="5639" width="5.08203125" style="92" customWidth="1"/>
    <col min="5640" max="5885" width="9" style="92"/>
    <col min="5886" max="5886" width="4.5" style="92" bestFit="1" customWidth="1"/>
    <col min="5887" max="5887" width="11.58203125" style="92" bestFit="1" customWidth="1"/>
    <col min="5888" max="5888" width="13.83203125" style="92" bestFit="1" customWidth="1"/>
    <col min="5889" max="5892" width="7.5" style="92" bestFit="1" customWidth="1"/>
    <col min="5893" max="5893" width="8.83203125" style="92" customWidth="1"/>
    <col min="5894" max="5895" width="5.08203125" style="92" customWidth="1"/>
    <col min="5896" max="6141" width="9" style="92"/>
    <col min="6142" max="6142" width="4.5" style="92" bestFit="1" customWidth="1"/>
    <col min="6143" max="6143" width="11.58203125" style="92" bestFit="1" customWidth="1"/>
    <col min="6144" max="6144" width="13.83203125" style="92" bestFit="1" customWidth="1"/>
    <col min="6145" max="6148" width="7.5" style="92" bestFit="1" customWidth="1"/>
    <col min="6149" max="6149" width="8.83203125" style="92" customWidth="1"/>
    <col min="6150" max="6151" width="5.08203125" style="92" customWidth="1"/>
    <col min="6152" max="6397" width="9" style="92"/>
    <col min="6398" max="6398" width="4.5" style="92" bestFit="1" customWidth="1"/>
    <col min="6399" max="6399" width="11.58203125" style="92" bestFit="1" customWidth="1"/>
    <col min="6400" max="6400" width="13.83203125" style="92" bestFit="1" customWidth="1"/>
    <col min="6401" max="6404" width="7.5" style="92" bestFit="1" customWidth="1"/>
    <col min="6405" max="6405" width="8.83203125" style="92" customWidth="1"/>
    <col min="6406" max="6407" width="5.08203125" style="92" customWidth="1"/>
    <col min="6408" max="6653" width="9" style="92"/>
    <col min="6654" max="6654" width="4.5" style="92" bestFit="1" customWidth="1"/>
    <col min="6655" max="6655" width="11.58203125" style="92" bestFit="1" customWidth="1"/>
    <col min="6656" max="6656" width="13.83203125" style="92" bestFit="1" customWidth="1"/>
    <col min="6657" max="6660" width="7.5" style="92" bestFit="1" customWidth="1"/>
    <col min="6661" max="6661" width="8.83203125" style="92" customWidth="1"/>
    <col min="6662" max="6663" width="5.08203125" style="92" customWidth="1"/>
    <col min="6664" max="6909" width="9" style="92"/>
    <col min="6910" max="6910" width="4.5" style="92" bestFit="1" customWidth="1"/>
    <col min="6911" max="6911" width="11.58203125" style="92" bestFit="1" customWidth="1"/>
    <col min="6912" max="6912" width="13.83203125" style="92" bestFit="1" customWidth="1"/>
    <col min="6913" max="6916" width="7.5" style="92" bestFit="1" customWidth="1"/>
    <col min="6917" max="6917" width="8.83203125" style="92" customWidth="1"/>
    <col min="6918" max="6919" width="5.08203125" style="92" customWidth="1"/>
    <col min="6920" max="7165" width="9" style="92"/>
    <col min="7166" max="7166" width="4.5" style="92" bestFit="1" customWidth="1"/>
    <col min="7167" max="7167" width="11.58203125" style="92" bestFit="1" customWidth="1"/>
    <col min="7168" max="7168" width="13.83203125" style="92" bestFit="1" customWidth="1"/>
    <col min="7169" max="7172" width="7.5" style="92" bestFit="1" customWidth="1"/>
    <col min="7173" max="7173" width="8.83203125" style="92" customWidth="1"/>
    <col min="7174" max="7175" width="5.08203125" style="92" customWidth="1"/>
    <col min="7176" max="7421" width="9" style="92"/>
    <col min="7422" max="7422" width="4.5" style="92" bestFit="1" customWidth="1"/>
    <col min="7423" max="7423" width="11.58203125" style="92" bestFit="1" customWidth="1"/>
    <col min="7424" max="7424" width="13.83203125" style="92" bestFit="1" customWidth="1"/>
    <col min="7425" max="7428" width="7.5" style="92" bestFit="1" customWidth="1"/>
    <col min="7429" max="7429" width="8.83203125" style="92" customWidth="1"/>
    <col min="7430" max="7431" width="5.08203125" style="92" customWidth="1"/>
    <col min="7432" max="7677" width="9" style="92"/>
    <col min="7678" max="7678" width="4.5" style="92" bestFit="1" customWidth="1"/>
    <col min="7679" max="7679" width="11.58203125" style="92" bestFit="1" customWidth="1"/>
    <col min="7680" max="7680" width="13.83203125" style="92" bestFit="1" customWidth="1"/>
    <col min="7681" max="7684" width="7.5" style="92" bestFit="1" customWidth="1"/>
    <col min="7685" max="7685" width="8.83203125" style="92" customWidth="1"/>
    <col min="7686" max="7687" width="5.08203125" style="92" customWidth="1"/>
    <col min="7688" max="7933" width="9" style="92"/>
    <col min="7934" max="7934" width="4.5" style="92" bestFit="1" customWidth="1"/>
    <col min="7935" max="7935" width="11.58203125" style="92" bestFit="1" customWidth="1"/>
    <col min="7936" max="7936" width="13.83203125" style="92" bestFit="1" customWidth="1"/>
    <col min="7937" max="7940" width="7.5" style="92" bestFit="1" customWidth="1"/>
    <col min="7941" max="7941" width="8.83203125" style="92" customWidth="1"/>
    <col min="7942" max="7943" width="5.08203125" style="92" customWidth="1"/>
    <col min="7944" max="8189" width="9" style="92"/>
    <col min="8190" max="8190" width="4.5" style="92" bestFit="1" customWidth="1"/>
    <col min="8191" max="8191" width="11.58203125" style="92" bestFit="1" customWidth="1"/>
    <col min="8192" max="8192" width="13.83203125" style="92" bestFit="1" customWidth="1"/>
    <col min="8193" max="8196" width="7.5" style="92" bestFit="1" customWidth="1"/>
    <col min="8197" max="8197" width="8.83203125" style="92" customWidth="1"/>
    <col min="8198" max="8199" width="5.08203125" style="92" customWidth="1"/>
    <col min="8200" max="8445" width="9" style="92"/>
    <col min="8446" max="8446" width="4.5" style="92" bestFit="1" customWidth="1"/>
    <col min="8447" max="8447" width="11.58203125" style="92" bestFit="1" customWidth="1"/>
    <col min="8448" max="8448" width="13.83203125" style="92" bestFit="1" customWidth="1"/>
    <col min="8449" max="8452" width="7.5" style="92" bestFit="1" customWidth="1"/>
    <col min="8453" max="8453" width="8.83203125" style="92" customWidth="1"/>
    <col min="8454" max="8455" width="5.08203125" style="92" customWidth="1"/>
    <col min="8456" max="8701" width="9" style="92"/>
    <col min="8702" max="8702" width="4.5" style="92" bestFit="1" customWidth="1"/>
    <col min="8703" max="8703" width="11.58203125" style="92" bestFit="1" customWidth="1"/>
    <col min="8704" max="8704" width="13.83203125" style="92" bestFit="1" customWidth="1"/>
    <col min="8705" max="8708" width="7.5" style="92" bestFit="1" customWidth="1"/>
    <col min="8709" max="8709" width="8.83203125" style="92" customWidth="1"/>
    <col min="8710" max="8711" width="5.08203125" style="92" customWidth="1"/>
    <col min="8712" max="8957" width="9" style="92"/>
    <col min="8958" max="8958" width="4.5" style="92" bestFit="1" customWidth="1"/>
    <col min="8959" max="8959" width="11.58203125" style="92" bestFit="1" customWidth="1"/>
    <col min="8960" max="8960" width="13.83203125" style="92" bestFit="1" customWidth="1"/>
    <col min="8961" max="8964" width="7.5" style="92" bestFit="1" customWidth="1"/>
    <col min="8965" max="8965" width="8.83203125" style="92" customWidth="1"/>
    <col min="8966" max="8967" width="5.08203125" style="92" customWidth="1"/>
    <col min="8968" max="9213" width="9" style="92"/>
    <col min="9214" max="9214" width="4.5" style="92" bestFit="1" customWidth="1"/>
    <col min="9215" max="9215" width="11.58203125" style="92" bestFit="1" customWidth="1"/>
    <col min="9216" max="9216" width="13.83203125" style="92" bestFit="1" customWidth="1"/>
    <col min="9217" max="9220" width="7.5" style="92" bestFit="1" customWidth="1"/>
    <col min="9221" max="9221" width="8.83203125" style="92" customWidth="1"/>
    <col min="9222" max="9223" width="5.08203125" style="92" customWidth="1"/>
    <col min="9224" max="9469" width="9" style="92"/>
    <col min="9470" max="9470" width="4.5" style="92" bestFit="1" customWidth="1"/>
    <col min="9471" max="9471" width="11.58203125" style="92" bestFit="1" customWidth="1"/>
    <col min="9472" max="9472" width="13.83203125" style="92" bestFit="1" customWidth="1"/>
    <col min="9473" max="9476" width="7.5" style="92" bestFit="1" customWidth="1"/>
    <col min="9477" max="9477" width="8.83203125" style="92" customWidth="1"/>
    <col min="9478" max="9479" width="5.08203125" style="92" customWidth="1"/>
    <col min="9480" max="9725" width="9" style="92"/>
    <col min="9726" max="9726" width="4.5" style="92" bestFit="1" customWidth="1"/>
    <col min="9727" max="9727" width="11.58203125" style="92" bestFit="1" customWidth="1"/>
    <col min="9728" max="9728" width="13.83203125" style="92" bestFit="1" customWidth="1"/>
    <col min="9729" max="9732" width="7.5" style="92" bestFit="1" customWidth="1"/>
    <col min="9733" max="9733" width="8.83203125" style="92" customWidth="1"/>
    <col min="9734" max="9735" width="5.08203125" style="92" customWidth="1"/>
    <col min="9736" max="9981" width="9" style="92"/>
    <col min="9982" max="9982" width="4.5" style="92" bestFit="1" customWidth="1"/>
    <col min="9983" max="9983" width="11.58203125" style="92" bestFit="1" customWidth="1"/>
    <col min="9984" max="9984" width="13.83203125" style="92" bestFit="1" customWidth="1"/>
    <col min="9985" max="9988" width="7.5" style="92" bestFit="1" customWidth="1"/>
    <col min="9989" max="9989" width="8.83203125" style="92" customWidth="1"/>
    <col min="9990" max="9991" width="5.08203125" style="92" customWidth="1"/>
    <col min="9992" max="10237" width="9" style="92"/>
    <col min="10238" max="10238" width="4.5" style="92" bestFit="1" customWidth="1"/>
    <col min="10239" max="10239" width="11.58203125" style="92" bestFit="1" customWidth="1"/>
    <col min="10240" max="10240" width="13.83203125" style="92" bestFit="1" customWidth="1"/>
    <col min="10241" max="10244" width="7.5" style="92" bestFit="1" customWidth="1"/>
    <col min="10245" max="10245" width="8.83203125" style="92" customWidth="1"/>
    <col min="10246" max="10247" width="5.08203125" style="92" customWidth="1"/>
    <col min="10248" max="10493" width="9" style="92"/>
    <col min="10494" max="10494" width="4.5" style="92" bestFit="1" customWidth="1"/>
    <col min="10495" max="10495" width="11.58203125" style="92" bestFit="1" customWidth="1"/>
    <col min="10496" max="10496" width="13.83203125" style="92" bestFit="1" customWidth="1"/>
    <col min="10497" max="10500" width="7.5" style="92" bestFit="1" customWidth="1"/>
    <col min="10501" max="10501" width="8.83203125" style="92" customWidth="1"/>
    <col min="10502" max="10503" width="5.08203125" style="92" customWidth="1"/>
    <col min="10504" max="10749" width="9" style="92"/>
    <col min="10750" max="10750" width="4.5" style="92" bestFit="1" customWidth="1"/>
    <col min="10751" max="10751" width="11.58203125" style="92" bestFit="1" customWidth="1"/>
    <col min="10752" max="10752" width="13.83203125" style="92" bestFit="1" customWidth="1"/>
    <col min="10753" max="10756" width="7.5" style="92" bestFit="1" customWidth="1"/>
    <col min="10757" max="10757" width="8.83203125" style="92" customWidth="1"/>
    <col min="10758" max="10759" width="5.08203125" style="92" customWidth="1"/>
    <col min="10760" max="11005" width="9" style="92"/>
    <col min="11006" max="11006" width="4.5" style="92" bestFit="1" customWidth="1"/>
    <col min="11007" max="11007" width="11.58203125" style="92" bestFit="1" customWidth="1"/>
    <col min="11008" max="11008" width="13.83203125" style="92" bestFit="1" customWidth="1"/>
    <col min="11009" max="11012" width="7.5" style="92" bestFit="1" customWidth="1"/>
    <col min="11013" max="11013" width="8.83203125" style="92" customWidth="1"/>
    <col min="11014" max="11015" width="5.08203125" style="92" customWidth="1"/>
    <col min="11016" max="11261" width="9" style="92"/>
    <col min="11262" max="11262" width="4.5" style="92" bestFit="1" customWidth="1"/>
    <col min="11263" max="11263" width="11.58203125" style="92" bestFit="1" customWidth="1"/>
    <col min="11264" max="11264" width="13.83203125" style="92" bestFit="1" customWidth="1"/>
    <col min="11265" max="11268" width="7.5" style="92" bestFit="1" customWidth="1"/>
    <col min="11269" max="11269" width="8.83203125" style="92" customWidth="1"/>
    <col min="11270" max="11271" width="5.08203125" style="92" customWidth="1"/>
    <col min="11272" max="11517" width="9" style="92"/>
    <col min="11518" max="11518" width="4.5" style="92" bestFit="1" customWidth="1"/>
    <col min="11519" max="11519" width="11.58203125" style="92" bestFit="1" customWidth="1"/>
    <col min="11520" max="11520" width="13.83203125" style="92" bestFit="1" customWidth="1"/>
    <col min="11521" max="11524" width="7.5" style="92" bestFit="1" customWidth="1"/>
    <col min="11525" max="11525" width="8.83203125" style="92" customWidth="1"/>
    <col min="11526" max="11527" width="5.08203125" style="92" customWidth="1"/>
    <col min="11528" max="11773" width="9" style="92"/>
    <col min="11774" max="11774" width="4.5" style="92" bestFit="1" customWidth="1"/>
    <col min="11775" max="11775" width="11.58203125" style="92" bestFit="1" customWidth="1"/>
    <col min="11776" max="11776" width="13.83203125" style="92" bestFit="1" customWidth="1"/>
    <col min="11777" max="11780" width="7.5" style="92" bestFit="1" customWidth="1"/>
    <col min="11781" max="11781" width="8.83203125" style="92" customWidth="1"/>
    <col min="11782" max="11783" width="5.08203125" style="92" customWidth="1"/>
    <col min="11784" max="12029" width="9" style="92"/>
    <col min="12030" max="12030" width="4.5" style="92" bestFit="1" customWidth="1"/>
    <col min="12031" max="12031" width="11.58203125" style="92" bestFit="1" customWidth="1"/>
    <col min="12032" max="12032" width="13.83203125" style="92" bestFit="1" customWidth="1"/>
    <col min="12033" max="12036" width="7.5" style="92" bestFit="1" customWidth="1"/>
    <col min="12037" max="12037" width="8.83203125" style="92" customWidth="1"/>
    <col min="12038" max="12039" width="5.08203125" style="92" customWidth="1"/>
    <col min="12040" max="12285" width="9" style="92"/>
    <col min="12286" max="12286" width="4.5" style="92" bestFit="1" customWidth="1"/>
    <col min="12287" max="12287" width="11.58203125" style="92" bestFit="1" customWidth="1"/>
    <col min="12288" max="12288" width="13.83203125" style="92" bestFit="1" customWidth="1"/>
    <col min="12289" max="12292" width="7.5" style="92" bestFit="1" customWidth="1"/>
    <col min="12293" max="12293" width="8.83203125" style="92" customWidth="1"/>
    <col min="12294" max="12295" width="5.08203125" style="92" customWidth="1"/>
    <col min="12296" max="12541" width="9" style="92"/>
    <col min="12542" max="12542" width="4.5" style="92" bestFit="1" customWidth="1"/>
    <col min="12543" max="12543" width="11.58203125" style="92" bestFit="1" customWidth="1"/>
    <col min="12544" max="12544" width="13.83203125" style="92" bestFit="1" customWidth="1"/>
    <col min="12545" max="12548" width="7.5" style="92" bestFit="1" customWidth="1"/>
    <col min="12549" max="12549" width="8.83203125" style="92" customWidth="1"/>
    <col min="12550" max="12551" width="5.08203125" style="92" customWidth="1"/>
    <col min="12552" max="12797" width="9" style="92"/>
    <col min="12798" max="12798" width="4.5" style="92" bestFit="1" customWidth="1"/>
    <col min="12799" max="12799" width="11.58203125" style="92" bestFit="1" customWidth="1"/>
    <col min="12800" max="12800" width="13.83203125" style="92" bestFit="1" customWidth="1"/>
    <col min="12801" max="12804" width="7.5" style="92" bestFit="1" customWidth="1"/>
    <col min="12805" max="12805" width="8.83203125" style="92" customWidth="1"/>
    <col min="12806" max="12807" width="5.08203125" style="92" customWidth="1"/>
    <col min="12808" max="13053" width="9" style="92"/>
    <col min="13054" max="13054" width="4.5" style="92" bestFit="1" customWidth="1"/>
    <col min="13055" max="13055" width="11.58203125" style="92" bestFit="1" customWidth="1"/>
    <col min="13056" max="13056" width="13.83203125" style="92" bestFit="1" customWidth="1"/>
    <col min="13057" max="13060" width="7.5" style="92" bestFit="1" customWidth="1"/>
    <col min="13061" max="13061" width="8.83203125" style="92" customWidth="1"/>
    <col min="13062" max="13063" width="5.08203125" style="92" customWidth="1"/>
    <col min="13064" max="13309" width="9" style="92"/>
    <col min="13310" max="13310" width="4.5" style="92" bestFit="1" customWidth="1"/>
    <col min="13311" max="13311" width="11.58203125" style="92" bestFit="1" customWidth="1"/>
    <col min="13312" max="13312" width="13.83203125" style="92" bestFit="1" customWidth="1"/>
    <col min="13313" max="13316" width="7.5" style="92" bestFit="1" customWidth="1"/>
    <col min="13317" max="13317" width="8.83203125" style="92" customWidth="1"/>
    <col min="13318" max="13319" width="5.08203125" style="92" customWidth="1"/>
    <col min="13320" max="13565" width="9" style="92"/>
    <col min="13566" max="13566" width="4.5" style="92" bestFit="1" customWidth="1"/>
    <col min="13567" max="13567" width="11.58203125" style="92" bestFit="1" customWidth="1"/>
    <col min="13568" max="13568" width="13.83203125" style="92" bestFit="1" customWidth="1"/>
    <col min="13569" max="13572" width="7.5" style="92" bestFit="1" customWidth="1"/>
    <col min="13573" max="13573" width="8.83203125" style="92" customWidth="1"/>
    <col min="13574" max="13575" width="5.08203125" style="92" customWidth="1"/>
    <col min="13576" max="13821" width="9" style="92"/>
    <col min="13822" max="13822" width="4.5" style="92" bestFit="1" customWidth="1"/>
    <col min="13823" max="13823" width="11.58203125" style="92" bestFit="1" customWidth="1"/>
    <col min="13824" max="13824" width="13.83203125" style="92" bestFit="1" customWidth="1"/>
    <col min="13825" max="13828" width="7.5" style="92" bestFit="1" customWidth="1"/>
    <col min="13829" max="13829" width="8.83203125" style="92" customWidth="1"/>
    <col min="13830" max="13831" width="5.08203125" style="92" customWidth="1"/>
    <col min="13832" max="14077" width="9" style="92"/>
    <col min="14078" max="14078" width="4.5" style="92" bestFit="1" customWidth="1"/>
    <col min="14079" max="14079" width="11.58203125" style="92" bestFit="1" customWidth="1"/>
    <col min="14080" max="14080" width="13.83203125" style="92" bestFit="1" customWidth="1"/>
    <col min="14081" max="14084" width="7.5" style="92" bestFit="1" customWidth="1"/>
    <col min="14085" max="14085" width="8.83203125" style="92" customWidth="1"/>
    <col min="14086" max="14087" width="5.08203125" style="92" customWidth="1"/>
    <col min="14088" max="14333" width="9" style="92"/>
    <col min="14334" max="14334" width="4.5" style="92" bestFit="1" customWidth="1"/>
    <col min="14335" max="14335" width="11.58203125" style="92" bestFit="1" customWidth="1"/>
    <col min="14336" max="14336" width="13.83203125" style="92" bestFit="1" customWidth="1"/>
    <col min="14337" max="14340" width="7.5" style="92" bestFit="1" customWidth="1"/>
    <col min="14341" max="14341" width="8.83203125" style="92" customWidth="1"/>
    <col min="14342" max="14343" width="5.08203125" style="92" customWidth="1"/>
    <col min="14344" max="14589" width="9" style="92"/>
    <col min="14590" max="14590" width="4.5" style="92" bestFit="1" customWidth="1"/>
    <col min="14591" max="14591" width="11.58203125" style="92" bestFit="1" customWidth="1"/>
    <col min="14592" max="14592" width="13.83203125" style="92" bestFit="1" customWidth="1"/>
    <col min="14593" max="14596" width="7.5" style="92" bestFit="1" customWidth="1"/>
    <col min="14597" max="14597" width="8.83203125" style="92" customWidth="1"/>
    <col min="14598" max="14599" width="5.08203125" style="92" customWidth="1"/>
    <col min="14600" max="14845" width="9" style="92"/>
    <col min="14846" max="14846" width="4.5" style="92" bestFit="1" customWidth="1"/>
    <col min="14847" max="14847" width="11.58203125" style="92" bestFit="1" customWidth="1"/>
    <col min="14848" max="14848" width="13.83203125" style="92" bestFit="1" customWidth="1"/>
    <col min="14849" max="14852" width="7.5" style="92" bestFit="1" customWidth="1"/>
    <col min="14853" max="14853" width="8.83203125" style="92" customWidth="1"/>
    <col min="14854" max="14855" width="5.08203125" style="92" customWidth="1"/>
    <col min="14856" max="15101" width="9" style="92"/>
    <col min="15102" max="15102" width="4.5" style="92" bestFit="1" customWidth="1"/>
    <col min="15103" max="15103" width="11.58203125" style="92" bestFit="1" customWidth="1"/>
    <col min="15104" max="15104" width="13.83203125" style="92" bestFit="1" customWidth="1"/>
    <col min="15105" max="15108" width="7.5" style="92" bestFit="1" customWidth="1"/>
    <col min="15109" max="15109" width="8.83203125" style="92" customWidth="1"/>
    <col min="15110" max="15111" width="5.08203125" style="92" customWidth="1"/>
    <col min="15112" max="15357" width="9" style="92"/>
    <col min="15358" max="15358" width="4.5" style="92" bestFit="1" customWidth="1"/>
    <col min="15359" max="15359" width="11.58203125" style="92" bestFit="1" customWidth="1"/>
    <col min="15360" max="15360" width="13.83203125" style="92" bestFit="1" customWidth="1"/>
    <col min="15361" max="15364" width="7.5" style="92" bestFit="1" customWidth="1"/>
    <col min="15365" max="15365" width="8.83203125" style="92" customWidth="1"/>
    <col min="15366" max="15367" width="5.08203125" style="92" customWidth="1"/>
    <col min="15368" max="15613" width="9" style="92"/>
    <col min="15614" max="15614" width="4.5" style="92" bestFit="1" customWidth="1"/>
    <col min="15615" max="15615" width="11.58203125" style="92" bestFit="1" customWidth="1"/>
    <col min="15616" max="15616" width="13.83203125" style="92" bestFit="1" customWidth="1"/>
    <col min="15617" max="15620" width="7.5" style="92" bestFit="1" customWidth="1"/>
    <col min="15621" max="15621" width="8.83203125" style="92" customWidth="1"/>
    <col min="15622" max="15623" width="5.08203125" style="92" customWidth="1"/>
    <col min="15624" max="15869" width="9" style="92"/>
    <col min="15870" max="15870" width="4.5" style="92" bestFit="1" customWidth="1"/>
    <col min="15871" max="15871" width="11.58203125" style="92" bestFit="1" customWidth="1"/>
    <col min="15872" max="15872" width="13.83203125" style="92" bestFit="1" customWidth="1"/>
    <col min="15873" max="15876" width="7.5" style="92" bestFit="1" customWidth="1"/>
    <col min="15877" max="15877" width="8.83203125" style="92" customWidth="1"/>
    <col min="15878" max="15879" width="5.08203125" style="92" customWidth="1"/>
    <col min="15880" max="16125" width="9" style="92"/>
    <col min="16126" max="16126" width="4.5" style="92" bestFit="1" customWidth="1"/>
    <col min="16127" max="16127" width="11.58203125" style="92" bestFit="1" customWidth="1"/>
    <col min="16128" max="16128" width="13.83203125" style="92" bestFit="1" customWidth="1"/>
    <col min="16129" max="16132" width="7.5" style="92" bestFit="1" customWidth="1"/>
    <col min="16133" max="16133" width="8.83203125" style="92" customWidth="1"/>
    <col min="16134" max="16135" width="5.08203125" style="92" customWidth="1"/>
    <col min="16136" max="16384" width="9" style="92"/>
  </cols>
  <sheetData>
    <row r="1" spans="1:8" ht="40" customHeight="1">
      <c r="A1" s="221" t="s">
        <v>105</v>
      </c>
      <c r="B1" s="223" t="s">
        <v>106</v>
      </c>
      <c r="C1" s="225" t="s">
        <v>107</v>
      </c>
      <c r="D1" s="227" t="s">
        <v>108</v>
      </c>
      <c r="E1" s="228"/>
      <c r="F1" s="228"/>
      <c r="G1" s="228"/>
      <c r="H1" s="229" t="s">
        <v>109</v>
      </c>
    </row>
    <row r="2" spans="1:8" ht="29.5" customHeight="1">
      <c r="A2" s="222"/>
      <c r="B2" s="224"/>
      <c r="C2" s="226"/>
      <c r="D2" s="151" t="s">
        <v>110</v>
      </c>
      <c r="E2" s="151" t="s">
        <v>110</v>
      </c>
      <c r="F2" s="151" t="s">
        <v>110</v>
      </c>
      <c r="G2" s="151" t="s">
        <v>110</v>
      </c>
      <c r="H2" s="230"/>
    </row>
    <row r="3" spans="1:8" ht="57.65" customHeight="1">
      <c r="A3" s="93">
        <v>1</v>
      </c>
      <c r="B3" s="93"/>
      <c r="C3" s="93"/>
      <c r="D3" s="94"/>
      <c r="E3" s="94"/>
      <c r="F3" s="94"/>
      <c r="G3" s="93"/>
      <c r="H3" s="93"/>
    </row>
    <row r="4" spans="1:8" ht="57.65" customHeight="1">
      <c r="A4" s="93">
        <v>2</v>
      </c>
      <c r="B4" s="93"/>
      <c r="C4" s="93"/>
      <c r="D4" s="94"/>
      <c r="E4" s="94"/>
      <c r="F4" s="94"/>
      <c r="G4" s="93"/>
      <c r="H4" s="93"/>
    </row>
    <row r="5" spans="1:8" ht="57.65" customHeight="1">
      <c r="A5" s="93">
        <v>3</v>
      </c>
      <c r="B5" s="93"/>
      <c r="C5" s="93"/>
      <c r="D5" s="94"/>
      <c r="E5" s="94"/>
      <c r="F5" s="94"/>
      <c r="G5" s="93"/>
      <c r="H5" s="93"/>
    </row>
    <row r="6" spans="1:8" ht="57.65" customHeight="1">
      <c r="A6" s="93">
        <v>4</v>
      </c>
      <c r="B6" s="93"/>
      <c r="C6" s="93"/>
      <c r="D6" s="93"/>
      <c r="E6" s="94"/>
      <c r="F6" s="94"/>
      <c r="G6" s="93"/>
      <c r="H6" s="93"/>
    </row>
    <row r="7" spans="1:8" ht="57.65" customHeight="1">
      <c r="A7" s="93">
        <v>5</v>
      </c>
      <c r="B7" s="93"/>
      <c r="C7" s="93"/>
      <c r="D7" s="93"/>
      <c r="E7" s="94"/>
      <c r="F7" s="94"/>
      <c r="G7" s="93"/>
      <c r="H7" s="93"/>
    </row>
    <row r="8" spans="1:8" ht="57.65" customHeight="1">
      <c r="A8" s="93">
        <v>6</v>
      </c>
      <c r="B8" s="93"/>
      <c r="C8" s="93"/>
      <c r="D8" s="93"/>
      <c r="E8" s="94"/>
      <c r="F8" s="94"/>
      <c r="G8" s="93"/>
      <c r="H8" s="93"/>
    </row>
    <row r="9" spans="1:8" ht="57.65" customHeight="1">
      <c r="A9" s="93">
        <v>7</v>
      </c>
      <c r="B9" s="93"/>
      <c r="C9" s="93"/>
      <c r="D9" s="93"/>
      <c r="E9" s="94"/>
      <c r="F9" s="94"/>
      <c r="G9" s="93"/>
      <c r="H9" s="93"/>
    </row>
    <row r="10" spans="1:8" ht="57.65" customHeight="1">
      <c r="A10" s="93">
        <v>8</v>
      </c>
      <c r="B10" s="93"/>
      <c r="C10" s="93"/>
      <c r="D10" s="93"/>
      <c r="E10" s="94"/>
      <c r="F10" s="94"/>
      <c r="G10" s="93"/>
      <c r="H10" s="93"/>
    </row>
    <row r="11" spans="1:8" ht="57.65" customHeight="1">
      <c r="A11" s="93">
        <v>9</v>
      </c>
      <c r="B11" s="93"/>
      <c r="C11" s="93"/>
      <c r="D11" s="93"/>
      <c r="E11" s="94"/>
      <c r="F11" s="94"/>
      <c r="G11" s="93"/>
      <c r="H11" s="93"/>
    </row>
    <row r="12" spans="1:8" ht="57.65" customHeight="1">
      <c r="A12" s="93">
        <v>10</v>
      </c>
      <c r="B12" s="93"/>
      <c r="C12" s="93"/>
      <c r="D12" s="93"/>
      <c r="E12" s="94"/>
      <c r="F12" s="94"/>
      <c r="G12" s="93"/>
      <c r="H12" s="93"/>
    </row>
    <row r="13" spans="1:8" ht="37.4" customHeight="1"/>
    <row r="14" spans="1:8" ht="37.4" customHeight="1"/>
    <row r="15" spans="1:8" ht="37.4" customHeight="1"/>
    <row r="16" spans="1:8" ht="37.4" customHeight="1"/>
    <row r="17" ht="37.4" customHeight="1"/>
    <row r="18" ht="37.4" customHeight="1"/>
  </sheetData>
  <mergeCells count="5">
    <mergeCell ref="A1:A2"/>
    <mergeCell ref="B1:B2"/>
    <mergeCell ref="C1:C2"/>
    <mergeCell ref="D1:G1"/>
    <mergeCell ref="H1:H2"/>
  </mergeCells>
  <phoneticPr fontId="16"/>
  <pageMargins left="0.7" right="0.7" top="0.75" bottom="0.75" header="0.3" footer="0.3"/>
  <pageSetup paperSize="9" scale="91"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F50A72-DDB0-4E5E-8F4F-239CBF2DB20A}">
  <dimension ref="A1:I12"/>
  <sheetViews>
    <sheetView zoomScaleNormal="100" workbookViewId="0">
      <selection sqref="A1:A2"/>
    </sheetView>
  </sheetViews>
  <sheetFormatPr defaultColWidth="8.83203125" defaultRowHeight="18"/>
  <cols>
    <col min="1" max="1" width="4.5" style="92" bestFit="1" customWidth="1"/>
    <col min="2" max="2" width="19.83203125" style="92" customWidth="1"/>
    <col min="3" max="3" width="27.33203125" style="92" customWidth="1"/>
    <col min="4" max="4" width="20.58203125" style="92" customWidth="1"/>
    <col min="5" max="5" width="21.08203125" style="92" customWidth="1"/>
    <col min="6" max="7" width="19.5" style="92" customWidth="1"/>
    <col min="8" max="8" width="20.5" style="92" customWidth="1"/>
    <col min="9" max="9" width="25.25" style="92" customWidth="1"/>
    <col min="10" max="253" width="9" style="92"/>
    <col min="254" max="254" width="4.5" style="92" bestFit="1" customWidth="1"/>
    <col min="255" max="255" width="14.5" style="92" customWidth="1"/>
    <col min="256" max="256" width="21.08203125" style="92" customWidth="1"/>
    <col min="257" max="257" width="20.08203125" style="92" customWidth="1"/>
    <col min="258" max="260" width="14.5" style="92" customWidth="1"/>
    <col min="261" max="261" width="12.83203125" style="92" customWidth="1"/>
    <col min="262" max="263" width="9" style="92"/>
    <col min="264" max="264" width="25" style="92" bestFit="1" customWidth="1"/>
    <col min="265" max="509" width="9" style="92"/>
    <col min="510" max="510" width="4.5" style="92" bestFit="1" customWidth="1"/>
    <col min="511" max="511" width="14.5" style="92" customWidth="1"/>
    <col min="512" max="512" width="21.08203125" style="92" customWidth="1"/>
    <col min="513" max="513" width="20.08203125" style="92" customWidth="1"/>
    <col min="514" max="516" width="14.5" style="92" customWidth="1"/>
    <col min="517" max="517" width="12.83203125" style="92" customWidth="1"/>
    <col min="518" max="519" width="9" style="92"/>
    <col min="520" max="520" width="25" style="92" bestFit="1" customWidth="1"/>
    <col min="521" max="765" width="9" style="92"/>
    <col min="766" max="766" width="4.5" style="92" bestFit="1" customWidth="1"/>
    <col min="767" max="767" width="14.5" style="92" customWidth="1"/>
    <col min="768" max="768" width="21.08203125" style="92" customWidth="1"/>
    <col min="769" max="769" width="20.08203125" style="92" customWidth="1"/>
    <col min="770" max="772" width="14.5" style="92" customWidth="1"/>
    <col min="773" max="773" width="12.83203125" style="92" customWidth="1"/>
    <col min="774" max="775" width="9" style="92"/>
    <col min="776" max="776" width="25" style="92" bestFit="1" customWidth="1"/>
    <col min="777" max="1021" width="9" style="92"/>
    <col min="1022" max="1022" width="4.5" style="92" bestFit="1" customWidth="1"/>
    <col min="1023" max="1023" width="14.5" style="92" customWidth="1"/>
    <col min="1024" max="1024" width="21.08203125" style="92" customWidth="1"/>
    <col min="1025" max="1025" width="20.08203125" style="92" customWidth="1"/>
    <col min="1026" max="1028" width="14.5" style="92" customWidth="1"/>
    <col min="1029" max="1029" width="12.83203125" style="92" customWidth="1"/>
    <col min="1030" max="1031" width="9" style="92"/>
    <col min="1032" max="1032" width="25" style="92" bestFit="1" customWidth="1"/>
    <col min="1033" max="1277" width="9" style="92"/>
    <col min="1278" max="1278" width="4.5" style="92" bestFit="1" customWidth="1"/>
    <col min="1279" max="1279" width="14.5" style="92" customWidth="1"/>
    <col min="1280" max="1280" width="21.08203125" style="92" customWidth="1"/>
    <col min="1281" max="1281" width="20.08203125" style="92" customWidth="1"/>
    <col min="1282" max="1284" width="14.5" style="92" customWidth="1"/>
    <col min="1285" max="1285" width="12.83203125" style="92" customWidth="1"/>
    <col min="1286" max="1287" width="9" style="92"/>
    <col min="1288" max="1288" width="25" style="92" bestFit="1" customWidth="1"/>
    <col min="1289" max="1533" width="9" style="92"/>
    <col min="1534" max="1534" width="4.5" style="92" bestFit="1" customWidth="1"/>
    <col min="1535" max="1535" width="14.5" style="92" customWidth="1"/>
    <col min="1536" max="1536" width="21.08203125" style="92" customWidth="1"/>
    <col min="1537" max="1537" width="20.08203125" style="92" customWidth="1"/>
    <col min="1538" max="1540" width="14.5" style="92" customWidth="1"/>
    <col min="1541" max="1541" width="12.83203125" style="92" customWidth="1"/>
    <col min="1542" max="1543" width="9" style="92"/>
    <col min="1544" max="1544" width="25" style="92" bestFit="1" customWidth="1"/>
    <col min="1545" max="1789" width="9" style="92"/>
    <col min="1790" max="1790" width="4.5" style="92" bestFit="1" customWidth="1"/>
    <col min="1791" max="1791" width="14.5" style="92" customWidth="1"/>
    <col min="1792" max="1792" width="21.08203125" style="92" customWidth="1"/>
    <col min="1793" max="1793" width="20.08203125" style="92" customWidth="1"/>
    <col min="1794" max="1796" width="14.5" style="92" customWidth="1"/>
    <col min="1797" max="1797" width="12.83203125" style="92" customWidth="1"/>
    <col min="1798" max="1799" width="9" style="92"/>
    <col min="1800" max="1800" width="25" style="92" bestFit="1" customWidth="1"/>
    <col min="1801" max="2045" width="9" style="92"/>
    <col min="2046" max="2046" width="4.5" style="92" bestFit="1" customWidth="1"/>
    <col min="2047" max="2047" width="14.5" style="92" customWidth="1"/>
    <col min="2048" max="2048" width="21.08203125" style="92" customWidth="1"/>
    <col min="2049" max="2049" width="20.08203125" style="92" customWidth="1"/>
    <col min="2050" max="2052" width="14.5" style="92" customWidth="1"/>
    <col min="2053" max="2053" width="12.83203125" style="92" customWidth="1"/>
    <col min="2054" max="2055" width="9" style="92"/>
    <col min="2056" max="2056" width="25" style="92" bestFit="1" customWidth="1"/>
    <col min="2057" max="2301" width="9" style="92"/>
    <col min="2302" max="2302" width="4.5" style="92" bestFit="1" customWidth="1"/>
    <col min="2303" max="2303" width="14.5" style="92" customWidth="1"/>
    <col min="2304" max="2304" width="21.08203125" style="92" customWidth="1"/>
    <col min="2305" max="2305" width="20.08203125" style="92" customWidth="1"/>
    <col min="2306" max="2308" width="14.5" style="92" customWidth="1"/>
    <col min="2309" max="2309" width="12.83203125" style="92" customWidth="1"/>
    <col min="2310" max="2311" width="9" style="92"/>
    <col min="2312" max="2312" width="25" style="92" bestFit="1" customWidth="1"/>
    <col min="2313" max="2557" width="9" style="92"/>
    <col min="2558" max="2558" width="4.5" style="92" bestFit="1" customWidth="1"/>
    <col min="2559" max="2559" width="14.5" style="92" customWidth="1"/>
    <col min="2560" max="2560" width="21.08203125" style="92" customWidth="1"/>
    <col min="2561" max="2561" width="20.08203125" style="92" customWidth="1"/>
    <col min="2562" max="2564" width="14.5" style="92" customWidth="1"/>
    <col min="2565" max="2565" width="12.83203125" style="92" customWidth="1"/>
    <col min="2566" max="2567" width="9" style="92"/>
    <col min="2568" max="2568" width="25" style="92" bestFit="1" customWidth="1"/>
    <col min="2569" max="2813" width="9" style="92"/>
    <col min="2814" max="2814" width="4.5" style="92" bestFit="1" customWidth="1"/>
    <col min="2815" max="2815" width="14.5" style="92" customWidth="1"/>
    <col min="2816" max="2816" width="21.08203125" style="92" customWidth="1"/>
    <col min="2817" max="2817" width="20.08203125" style="92" customWidth="1"/>
    <col min="2818" max="2820" width="14.5" style="92" customWidth="1"/>
    <col min="2821" max="2821" width="12.83203125" style="92" customWidth="1"/>
    <col min="2822" max="2823" width="9" style="92"/>
    <col min="2824" max="2824" width="25" style="92" bestFit="1" customWidth="1"/>
    <col min="2825" max="3069" width="9" style="92"/>
    <col min="3070" max="3070" width="4.5" style="92" bestFit="1" customWidth="1"/>
    <col min="3071" max="3071" width="14.5" style="92" customWidth="1"/>
    <col min="3072" max="3072" width="21.08203125" style="92" customWidth="1"/>
    <col min="3073" max="3073" width="20.08203125" style="92" customWidth="1"/>
    <col min="3074" max="3076" width="14.5" style="92" customWidth="1"/>
    <col min="3077" max="3077" width="12.83203125" style="92" customWidth="1"/>
    <col min="3078" max="3079" width="9" style="92"/>
    <col min="3080" max="3080" width="25" style="92" bestFit="1" customWidth="1"/>
    <col min="3081" max="3325" width="9" style="92"/>
    <col min="3326" max="3326" width="4.5" style="92" bestFit="1" customWidth="1"/>
    <col min="3327" max="3327" width="14.5" style="92" customWidth="1"/>
    <col min="3328" max="3328" width="21.08203125" style="92" customWidth="1"/>
    <col min="3329" max="3329" width="20.08203125" style="92" customWidth="1"/>
    <col min="3330" max="3332" width="14.5" style="92" customWidth="1"/>
    <col min="3333" max="3333" width="12.83203125" style="92" customWidth="1"/>
    <col min="3334" max="3335" width="9" style="92"/>
    <col min="3336" max="3336" width="25" style="92" bestFit="1" customWidth="1"/>
    <col min="3337" max="3581" width="9" style="92"/>
    <col min="3582" max="3582" width="4.5" style="92" bestFit="1" customWidth="1"/>
    <col min="3583" max="3583" width="14.5" style="92" customWidth="1"/>
    <col min="3584" max="3584" width="21.08203125" style="92" customWidth="1"/>
    <col min="3585" max="3585" width="20.08203125" style="92" customWidth="1"/>
    <col min="3586" max="3588" width="14.5" style="92" customWidth="1"/>
    <col min="3589" max="3589" width="12.83203125" style="92" customWidth="1"/>
    <col min="3590" max="3591" width="9" style="92"/>
    <col min="3592" max="3592" width="25" style="92" bestFit="1" customWidth="1"/>
    <col min="3593" max="3837" width="9" style="92"/>
    <col min="3838" max="3838" width="4.5" style="92" bestFit="1" customWidth="1"/>
    <col min="3839" max="3839" width="14.5" style="92" customWidth="1"/>
    <col min="3840" max="3840" width="21.08203125" style="92" customWidth="1"/>
    <col min="3841" max="3841" width="20.08203125" style="92" customWidth="1"/>
    <col min="3842" max="3844" width="14.5" style="92" customWidth="1"/>
    <col min="3845" max="3845" width="12.83203125" style="92" customWidth="1"/>
    <col min="3846" max="3847" width="9" style="92"/>
    <col min="3848" max="3848" width="25" style="92" bestFit="1" customWidth="1"/>
    <col min="3849" max="4093" width="9" style="92"/>
    <col min="4094" max="4094" width="4.5" style="92" bestFit="1" customWidth="1"/>
    <col min="4095" max="4095" width="14.5" style="92" customWidth="1"/>
    <col min="4096" max="4096" width="21.08203125" style="92" customWidth="1"/>
    <col min="4097" max="4097" width="20.08203125" style="92" customWidth="1"/>
    <col min="4098" max="4100" width="14.5" style="92" customWidth="1"/>
    <col min="4101" max="4101" width="12.83203125" style="92" customWidth="1"/>
    <col min="4102" max="4103" width="9" style="92"/>
    <col min="4104" max="4104" width="25" style="92" bestFit="1" customWidth="1"/>
    <col min="4105" max="4349" width="9" style="92"/>
    <col min="4350" max="4350" width="4.5" style="92" bestFit="1" customWidth="1"/>
    <col min="4351" max="4351" width="14.5" style="92" customWidth="1"/>
    <col min="4352" max="4352" width="21.08203125" style="92" customWidth="1"/>
    <col min="4353" max="4353" width="20.08203125" style="92" customWidth="1"/>
    <col min="4354" max="4356" width="14.5" style="92" customWidth="1"/>
    <col min="4357" max="4357" width="12.83203125" style="92" customWidth="1"/>
    <col min="4358" max="4359" width="9" style="92"/>
    <col min="4360" max="4360" width="25" style="92" bestFit="1" customWidth="1"/>
    <col min="4361" max="4605" width="9" style="92"/>
    <col min="4606" max="4606" width="4.5" style="92" bestFit="1" customWidth="1"/>
    <col min="4607" max="4607" width="14.5" style="92" customWidth="1"/>
    <col min="4608" max="4608" width="21.08203125" style="92" customWidth="1"/>
    <col min="4609" max="4609" width="20.08203125" style="92" customWidth="1"/>
    <col min="4610" max="4612" width="14.5" style="92" customWidth="1"/>
    <col min="4613" max="4613" width="12.83203125" style="92" customWidth="1"/>
    <col min="4614" max="4615" width="9" style="92"/>
    <col min="4616" max="4616" width="25" style="92" bestFit="1" customWidth="1"/>
    <col min="4617" max="4861" width="9" style="92"/>
    <col min="4862" max="4862" width="4.5" style="92" bestFit="1" customWidth="1"/>
    <col min="4863" max="4863" width="14.5" style="92" customWidth="1"/>
    <col min="4864" max="4864" width="21.08203125" style="92" customWidth="1"/>
    <col min="4865" max="4865" width="20.08203125" style="92" customWidth="1"/>
    <col min="4866" max="4868" width="14.5" style="92" customWidth="1"/>
    <col min="4869" max="4869" width="12.83203125" style="92" customWidth="1"/>
    <col min="4870" max="4871" width="9" style="92"/>
    <col min="4872" max="4872" width="25" style="92" bestFit="1" customWidth="1"/>
    <col min="4873" max="5117" width="9" style="92"/>
    <col min="5118" max="5118" width="4.5" style="92" bestFit="1" customWidth="1"/>
    <col min="5119" max="5119" width="14.5" style="92" customWidth="1"/>
    <col min="5120" max="5120" width="21.08203125" style="92" customWidth="1"/>
    <col min="5121" max="5121" width="20.08203125" style="92" customWidth="1"/>
    <col min="5122" max="5124" width="14.5" style="92" customWidth="1"/>
    <col min="5125" max="5125" width="12.83203125" style="92" customWidth="1"/>
    <col min="5126" max="5127" width="9" style="92"/>
    <col min="5128" max="5128" width="25" style="92" bestFit="1" customWidth="1"/>
    <col min="5129" max="5373" width="9" style="92"/>
    <col min="5374" max="5374" width="4.5" style="92" bestFit="1" customWidth="1"/>
    <col min="5375" max="5375" width="14.5" style="92" customWidth="1"/>
    <col min="5376" max="5376" width="21.08203125" style="92" customWidth="1"/>
    <col min="5377" max="5377" width="20.08203125" style="92" customWidth="1"/>
    <col min="5378" max="5380" width="14.5" style="92" customWidth="1"/>
    <col min="5381" max="5381" width="12.83203125" style="92" customWidth="1"/>
    <col min="5382" max="5383" width="9" style="92"/>
    <col min="5384" max="5384" width="25" style="92" bestFit="1" customWidth="1"/>
    <col min="5385" max="5629" width="9" style="92"/>
    <col min="5630" max="5630" width="4.5" style="92" bestFit="1" customWidth="1"/>
    <col min="5631" max="5631" width="14.5" style="92" customWidth="1"/>
    <col min="5632" max="5632" width="21.08203125" style="92" customWidth="1"/>
    <col min="5633" max="5633" width="20.08203125" style="92" customWidth="1"/>
    <col min="5634" max="5636" width="14.5" style="92" customWidth="1"/>
    <col min="5637" max="5637" width="12.83203125" style="92" customWidth="1"/>
    <col min="5638" max="5639" width="9" style="92"/>
    <col min="5640" max="5640" width="25" style="92" bestFit="1" customWidth="1"/>
    <col min="5641" max="5885" width="9" style="92"/>
    <col min="5886" max="5886" width="4.5" style="92" bestFit="1" customWidth="1"/>
    <col min="5887" max="5887" width="14.5" style="92" customWidth="1"/>
    <col min="5888" max="5888" width="21.08203125" style="92" customWidth="1"/>
    <col min="5889" max="5889" width="20.08203125" style="92" customWidth="1"/>
    <col min="5890" max="5892" width="14.5" style="92" customWidth="1"/>
    <col min="5893" max="5893" width="12.83203125" style="92" customWidth="1"/>
    <col min="5894" max="5895" width="9" style="92"/>
    <col min="5896" max="5896" width="25" style="92" bestFit="1" customWidth="1"/>
    <col min="5897" max="6141" width="9" style="92"/>
    <col min="6142" max="6142" width="4.5" style="92" bestFit="1" customWidth="1"/>
    <col min="6143" max="6143" width="14.5" style="92" customWidth="1"/>
    <col min="6144" max="6144" width="21.08203125" style="92" customWidth="1"/>
    <col min="6145" max="6145" width="20.08203125" style="92" customWidth="1"/>
    <col min="6146" max="6148" width="14.5" style="92" customWidth="1"/>
    <col min="6149" max="6149" width="12.83203125" style="92" customWidth="1"/>
    <col min="6150" max="6151" width="9" style="92"/>
    <col min="6152" max="6152" width="25" style="92" bestFit="1" customWidth="1"/>
    <col min="6153" max="6397" width="9" style="92"/>
    <col min="6398" max="6398" width="4.5" style="92" bestFit="1" customWidth="1"/>
    <col min="6399" max="6399" width="14.5" style="92" customWidth="1"/>
    <col min="6400" max="6400" width="21.08203125" style="92" customWidth="1"/>
    <col min="6401" max="6401" width="20.08203125" style="92" customWidth="1"/>
    <col min="6402" max="6404" width="14.5" style="92" customWidth="1"/>
    <col min="6405" max="6405" width="12.83203125" style="92" customWidth="1"/>
    <col min="6406" max="6407" width="9" style="92"/>
    <col min="6408" max="6408" width="25" style="92" bestFit="1" customWidth="1"/>
    <col min="6409" max="6653" width="9" style="92"/>
    <col min="6654" max="6654" width="4.5" style="92" bestFit="1" customWidth="1"/>
    <col min="6655" max="6655" width="14.5" style="92" customWidth="1"/>
    <col min="6656" max="6656" width="21.08203125" style="92" customWidth="1"/>
    <col min="6657" max="6657" width="20.08203125" style="92" customWidth="1"/>
    <col min="6658" max="6660" width="14.5" style="92" customWidth="1"/>
    <col min="6661" max="6661" width="12.83203125" style="92" customWidth="1"/>
    <col min="6662" max="6663" width="9" style="92"/>
    <col min="6664" max="6664" width="25" style="92" bestFit="1" customWidth="1"/>
    <col min="6665" max="6909" width="9" style="92"/>
    <col min="6910" max="6910" width="4.5" style="92" bestFit="1" customWidth="1"/>
    <col min="6911" max="6911" width="14.5" style="92" customWidth="1"/>
    <col min="6912" max="6912" width="21.08203125" style="92" customWidth="1"/>
    <col min="6913" max="6913" width="20.08203125" style="92" customWidth="1"/>
    <col min="6914" max="6916" width="14.5" style="92" customWidth="1"/>
    <col min="6917" max="6917" width="12.83203125" style="92" customWidth="1"/>
    <col min="6918" max="6919" width="9" style="92"/>
    <col min="6920" max="6920" width="25" style="92" bestFit="1" customWidth="1"/>
    <col min="6921" max="7165" width="9" style="92"/>
    <col min="7166" max="7166" width="4.5" style="92" bestFit="1" customWidth="1"/>
    <col min="7167" max="7167" width="14.5" style="92" customWidth="1"/>
    <col min="7168" max="7168" width="21.08203125" style="92" customWidth="1"/>
    <col min="7169" max="7169" width="20.08203125" style="92" customWidth="1"/>
    <col min="7170" max="7172" width="14.5" style="92" customWidth="1"/>
    <col min="7173" max="7173" width="12.83203125" style="92" customWidth="1"/>
    <col min="7174" max="7175" width="9" style="92"/>
    <col min="7176" max="7176" width="25" style="92" bestFit="1" customWidth="1"/>
    <col min="7177" max="7421" width="9" style="92"/>
    <col min="7422" max="7422" width="4.5" style="92" bestFit="1" customWidth="1"/>
    <col min="7423" max="7423" width="14.5" style="92" customWidth="1"/>
    <col min="7424" max="7424" width="21.08203125" style="92" customWidth="1"/>
    <col min="7425" max="7425" width="20.08203125" style="92" customWidth="1"/>
    <col min="7426" max="7428" width="14.5" style="92" customWidth="1"/>
    <col min="7429" max="7429" width="12.83203125" style="92" customWidth="1"/>
    <col min="7430" max="7431" width="9" style="92"/>
    <col min="7432" max="7432" width="25" style="92" bestFit="1" customWidth="1"/>
    <col min="7433" max="7677" width="9" style="92"/>
    <col min="7678" max="7678" width="4.5" style="92" bestFit="1" customWidth="1"/>
    <col min="7679" max="7679" width="14.5" style="92" customWidth="1"/>
    <col min="7680" max="7680" width="21.08203125" style="92" customWidth="1"/>
    <col min="7681" max="7681" width="20.08203125" style="92" customWidth="1"/>
    <col min="7682" max="7684" width="14.5" style="92" customWidth="1"/>
    <col min="7685" max="7685" width="12.83203125" style="92" customWidth="1"/>
    <col min="7686" max="7687" width="9" style="92"/>
    <col min="7688" max="7688" width="25" style="92" bestFit="1" customWidth="1"/>
    <col min="7689" max="7933" width="9" style="92"/>
    <col min="7934" max="7934" width="4.5" style="92" bestFit="1" customWidth="1"/>
    <col min="7935" max="7935" width="14.5" style="92" customWidth="1"/>
    <col min="7936" max="7936" width="21.08203125" style="92" customWidth="1"/>
    <col min="7937" max="7937" width="20.08203125" style="92" customWidth="1"/>
    <col min="7938" max="7940" width="14.5" style="92" customWidth="1"/>
    <col min="7941" max="7941" width="12.83203125" style="92" customWidth="1"/>
    <col min="7942" max="7943" width="9" style="92"/>
    <col min="7944" max="7944" width="25" style="92" bestFit="1" customWidth="1"/>
    <col min="7945" max="8189" width="9" style="92"/>
    <col min="8190" max="8190" width="4.5" style="92" bestFit="1" customWidth="1"/>
    <col min="8191" max="8191" width="14.5" style="92" customWidth="1"/>
    <col min="8192" max="8192" width="21.08203125" style="92" customWidth="1"/>
    <col min="8193" max="8193" width="20.08203125" style="92" customWidth="1"/>
    <col min="8194" max="8196" width="14.5" style="92" customWidth="1"/>
    <col min="8197" max="8197" width="12.83203125" style="92" customWidth="1"/>
    <col min="8198" max="8199" width="9" style="92"/>
    <col min="8200" max="8200" width="25" style="92" bestFit="1" customWidth="1"/>
    <col min="8201" max="8445" width="9" style="92"/>
    <col min="8446" max="8446" width="4.5" style="92" bestFit="1" customWidth="1"/>
    <col min="8447" max="8447" width="14.5" style="92" customWidth="1"/>
    <col min="8448" max="8448" width="21.08203125" style="92" customWidth="1"/>
    <col min="8449" max="8449" width="20.08203125" style="92" customWidth="1"/>
    <col min="8450" max="8452" width="14.5" style="92" customWidth="1"/>
    <col min="8453" max="8453" width="12.83203125" style="92" customWidth="1"/>
    <col min="8454" max="8455" width="9" style="92"/>
    <col min="8456" max="8456" width="25" style="92" bestFit="1" customWidth="1"/>
    <col min="8457" max="8701" width="9" style="92"/>
    <col min="8702" max="8702" width="4.5" style="92" bestFit="1" customWidth="1"/>
    <col min="8703" max="8703" width="14.5" style="92" customWidth="1"/>
    <col min="8704" max="8704" width="21.08203125" style="92" customWidth="1"/>
    <col min="8705" max="8705" width="20.08203125" style="92" customWidth="1"/>
    <col min="8706" max="8708" width="14.5" style="92" customWidth="1"/>
    <col min="8709" max="8709" width="12.83203125" style="92" customWidth="1"/>
    <col min="8710" max="8711" width="9" style="92"/>
    <col min="8712" max="8712" width="25" style="92" bestFit="1" customWidth="1"/>
    <col min="8713" max="8957" width="9" style="92"/>
    <col min="8958" max="8958" width="4.5" style="92" bestFit="1" customWidth="1"/>
    <col min="8959" max="8959" width="14.5" style="92" customWidth="1"/>
    <col min="8960" max="8960" width="21.08203125" style="92" customWidth="1"/>
    <col min="8961" max="8961" width="20.08203125" style="92" customWidth="1"/>
    <col min="8962" max="8964" width="14.5" style="92" customWidth="1"/>
    <col min="8965" max="8965" width="12.83203125" style="92" customWidth="1"/>
    <col min="8966" max="8967" width="9" style="92"/>
    <col min="8968" max="8968" width="25" style="92" bestFit="1" customWidth="1"/>
    <col min="8969" max="9213" width="9" style="92"/>
    <col min="9214" max="9214" width="4.5" style="92" bestFit="1" customWidth="1"/>
    <col min="9215" max="9215" width="14.5" style="92" customWidth="1"/>
    <col min="9216" max="9216" width="21.08203125" style="92" customWidth="1"/>
    <col min="9217" max="9217" width="20.08203125" style="92" customWidth="1"/>
    <col min="9218" max="9220" width="14.5" style="92" customWidth="1"/>
    <col min="9221" max="9221" width="12.83203125" style="92" customWidth="1"/>
    <col min="9222" max="9223" width="9" style="92"/>
    <col min="9224" max="9224" width="25" style="92" bestFit="1" customWidth="1"/>
    <col min="9225" max="9469" width="9" style="92"/>
    <col min="9470" max="9470" width="4.5" style="92" bestFit="1" customWidth="1"/>
    <col min="9471" max="9471" width="14.5" style="92" customWidth="1"/>
    <col min="9472" max="9472" width="21.08203125" style="92" customWidth="1"/>
    <col min="9473" max="9473" width="20.08203125" style="92" customWidth="1"/>
    <col min="9474" max="9476" width="14.5" style="92" customWidth="1"/>
    <col min="9477" max="9477" width="12.83203125" style="92" customWidth="1"/>
    <col min="9478" max="9479" width="9" style="92"/>
    <col min="9480" max="9480" width="25" style="92" bestFit="1" customWidth="1"/>
    <col min="9481" max="9725" width="9" style="92"/>
    <col min="9726" max="9726" width="4.5" style="92" bestFit="1" customWidth="1"/>
    <col min="9727" max="9727" width="14.5" style="92" customWidth="1"/>
    <col min="9728" max="9728" width="21.08203125" style="92" customWidth="1"/>
    <col min="9729" max="9729" width="20.08203125" style="92" customWidth="1"/>
    <col min="9730" max="9732" width="14.5" style="92" customWidth="1"/>
    <col min="9733" max="9733" width="12.83203125" style="92" customWidth="1"/>
    <col min="9734" max="9735" width="9" style="92"/>
    <col min="9736" max="9736" width="25" style="92" bestFit="1" customWidth="1"/>
    <col min="9737" max="9981" width="9" style="92"/>
    <col min="9982" max="9982" width="4.5" style="92" bestFit="1" customWidth="1"/>
    <col min="9983" max="9983" width="14.5" style="92" customWidth="1"/>
    <col min="9984" max="9984" width="21.08203125" style="92" customWidth="1"/>
    <col min="9985" max="9985" width="20.08203125" style="92" customWidth="1"/>
    <col min="9986" max="9988" width="14.5" style="92" customWidth="1"/>
    <col min="9989" max="9989" width="12.83203125" style="92" customWidth="1"/>
    <col min="9990" max="9991" width="9" style="92"/>
    <col min="9992" max="9992" width="25" style="92" bestFit="1" customWidth="1"/>
    <col min="9993" max="10237" width="9" style="92"/>
    <col min="10238" max="10238" width="4.5" style="92" bestFit="1" customWidth="1"/>
    <col min="10239" max="10239" width="14.5" style="92" customWidth="1"/>
    <col min="10240" max="10240" width="21.08203125" style="92" customWidth="1"/>
    <col min="10241" max="10241" width="20.08203125" style="92" customWidth="1"/>
    <col min="10242" max="10244" width="14.5" style="92" customWidth="1"/>
    <col min="10245" max="10245" width="12.83203125" style="92" customWidth="1"/>
    <col min="10246" max="10247" width="9" style="92"/>
    <col min="10248" max="10248" width="25" style="92" bestFit="1" customWidth="1"/>
    <col min="10249" max="10493" width="9" style="92"/>
    <col min="10494" max="10494" width="4.5" style="92" bestFit="1" customWidth="1"/>
    <col min="10495" max="10495" width="14.5" style="92" customWidth="1"/>
    <col min="10496" max="10496" width="21.08203125" style="92" customWidth="1"/>
    <col min="10497" max="10497" width="20.08203125" style="92" customWidth="1"/>
    <col min="10498" max="10500" width="14.5" style="92" customWidth="1"/>
    <col min="10501" max="10501" width="12.83203125" style="92" customWidth="1"/>
    <col min="10502" max="10503" width="9" style="92"/>
    <col min="10504" max="10504" width="25" style="92" bestFit="1" customWidth="1"/>
    <col min="10505" max="10749" width="9" style="92"/>
    <col min="10750" max="10750" width="4.5" style="92" bestFit="1" customWidth="1"/>
    <col min="10751" max="10751" width="14.5" style="92" customWidth="1"/>
    <col min="10752" max="10752" width="21.08203125" style="92" customWidth="1"/>
    <col min="10753" max="10753" width="20.08203125" style="92" customWidth="1"/>
    <col min="10754" max="10756" width="14.5" style="92" customWidth="1"/>
    <col min="10757" max="10757" width="12.83203125" style="92" customWidth="1"/>
    <col min="10758" max="10759" width="9" style="92"/>
    <col min="10760" max="10760" width="25" style="92" bestFit="1" customWidth="1"/>
    <col min="10761" max="11005" width="9" style="92"/>
    <col min="11006" max="11006" width="4.5" style="92" bestFit="1" customWidth="1"/>
    <col min="11007" max="11007" width="14.5" style="92" customWidth="1"/>
    <col min="11008" max="11008" width="21.08203125" style="92" customWidth="1"/>
    <col min="11009" max="11009" width="20.08203125" style="92" customWidth="1"/>
    <col min="11010" max="11012" width="14.5" style="92" customWidth="1"/>
    <col min="11013" max="11013" width="12.83203125" style="92" customWidth="1"/>
    <col min="11014" max="11015" width="9" style="92"/>
    <col min="11016" max="11016" width="25" style="92" bestFit="1" customWidth="1"/>
    <col min="11017" max="11261" width="9" style="92"/>
    <col min="11262" max="11262" width="4.5" style="92" bestFit="1" customWidth="1"/>
    <col min="11263" max="11263" width="14.5" style="92" customWidth="1"/>
    <col min="11264" max="11264" width="21.08203125" style="92" customWidth="1"/>
    <col min="11265" max="11265" width="20.08203125" style="92" customWidth="1"/>
    <col min="11266" max="11268" width="14.5" style="92" customWidth="1"/>
    <col min="11269" max="11269" width="12.83203125" style="92" customWidth="1"/>
    <col min="11270" max="11271" width="9" style="92"/>
    <col min="11272" max="11272" width="25" style="92" bestFit="1" customWidth="1"/>
    <col min="11273" max="11517" width="9" style="92"/>
    <col min="11518" max="11518" width="4.5" style="92" bestFit="1" customWidth="1"/>
    <col min="11519" max="11519" width="14.5" style="92" customWidth="1"/>
    <col min="11520" max="11520" width="21.08203125" style="92" customWidth="1"/>
    <col min="11521" max="11521" width="20.08203125" style="92" customWidth="1"/>
    <col min="11522" max="11524" width="14.5" style="92" customWidth="1"/>
    <col min="11525" max="11525" width="12.83203125" style="92" customWidth="1"/>
    <col min="11526" max="11527" width="9" style="92"/>
    <col min="11528" max="11528" width="25" style="92" bestFit="1" customWidth="1"/>
    <col min="11529" max="11773" width="9" style="92"/>
    <col min="11774" max="11774" width="4.5" style="92" bestFit="1" customWidth="1"/>
    <col min="11775" max="11775" width="14.5" style="92" customWidth="1"/>
    <col min="11776" max="11776" width="21.08203125" style="92" customWidth="1"/>
    <col min="11777" max="11777" width="20.08203125" style="92" customWidth="1"/>
    <col min="11778" max="11780" width="14.5" style="92" customWidth="1"/>
    <col min="11781" max="11781" width="12.83203125" style="92" customWidth="1"/>
    <col min="11782" max="11783" width="9" style="92"/>
    <col min="11784" max="11784" width="25" style="92" bestFit="1" customWidth="1"/>
    <col min="11785" max="12029" width="9" style="92"/>
    <col min="12030" max="12030" width="4.5" style="92" bestFit="1" customWidth="1"/>
    <col min="12031" max="12031" width="14.5" style="92" customWidth="1"/>
    <col min="12032" max="12032" width="21.08203125" style="92" customWidth="1"/>
    <col min="12033" max="12033" width="20.08203125" style="92" customWidth="1"/>
    <col min="12034" max="12036" width="14.5" style="92" customWidth="1"/>
    <col min="12037" max="12037" width="12.83203125" style="92" customWidth="1"/>
    <col min="12038" max="12039" width="9" style="92"/>
    <col min="12040" max="12040" width="25" style="92" bestFit="1" customWidth="1"/>
    <col min="12041" max="12285" width="9" style="92"/>
    <col min="12286" max="12286" width="4.5" style="92" bestFit="1" customWidth="1"/>
    <col min="12287" max="12287" width="14.5" style="92" customWidth="1"/>
    <col min="12288" max="12288" width="21.08203125" style="92" customWidth="1"/>
    <col min="12289" max="12289" width="20.08203125" style="92" customWidth="1"/>
    <col min="12290" max="12292" width="14.5" style="92" customWidth="1"/>
    <col min="12293" max="12293" width="12.83203125" style="92" customWidth="1"/>
    <col min="12294" max="12295" width="9" style="92"/>
    <col min="12296" max="12296" width="25" style="92" bestFit="1" customWidth="1"/>
    <col min="12297" max="12541" width="9" style="92"/>
    <col min="12542" max="12542" width="4.5" style="92" bestFit="1" customWidth="1"/>
    <col min="12543" max="12543" width="14.5" style="92" customWidth="1"/>
    <col min="12544" max="12544" width="21.08203125" style="92" customWidth="1"/>
    <col min="12545" max="12545" width="20.08203125" style="92" customWidth="1"/>
    <col min="12546" max="12548" width="14.5" style="92" customWidth="1"/>
    <col min="12549" max="12549" width="12.83203125" style="92" customWidth="1"/>
    <col min="12550" max="12551" width="9" style="92"/>
    <col min="12552" max="12552" width="25" style="92" bestFit="1" customWidth="1"/>
    <col min="12553" max="12797" width="9" style="92"/>
    <col min="12798" max="12798" width="4.5" style="92" bestFit="1" customWidth="1"/>
    <col min="12799" max="12799" width="14.5" style="92" customWidth="1"/>
    <col min="12800" max="12800" width="21.08203125" style="92" customWidth="1"/>
    <col min="12801" max="12801" width="20.08203125" style="92" customWidth="1"/>
    <col min="12802" max="12804" width="14.5" style="92" customWidth="1"/>
    <col min="12805" max="12805" width="12.83203125" style="92" customWidth="1"/>
    <col min="12806" max="12807" width="9" style="92"/>
    <col min="12808" max="12808" width="25" style="92" bestFit="1" customWidth="1"/>
    <col min="12809" max="13053" width="9" style="92"/>
    <col min="13054" max="13054" width="4.5" style="92" bestFit="1" customWidth="1"/>
    <col min="13055" max="13055" width="14.5" style="92" customWidth="1"/>
    <col min="13056" max="13056" width="21.08203125" style="92" customWidth="1"/>
    <col min="13057" max="13057" width="20.08203125" style="92" customWidth="1"/>
    <col min="13058" max="13060" width="14.5" style="92" customWidth="1"/>
    <col min="13061" max="13061" width="12.83203125" style="92" customWidth="1"/>
    <col min="13062" max="13063" width="9" style="92"/>
    <col min="13064" max="13064" width="25" style="92" bestFit="1" customWidth="1"/>
    <col min="13065" max="13309" width="9" style="92"/>
    <col min="13310" max="13310" width="4.5" style="92" bestFit="1" customWidth="1"/>
    <col min="13311" max="13311" width="14.5" style="92" customWidth="1"/>
    <col min="13312" max="13312" width="21.08203125" style="92" customWidth="1"/>
    <col min="13313" max="13313" width="20.08203125" style="92" customWidth="1"/>
    <col min="13314" max="13316" width="14.5" style="92" customWidth="1"/>
    <col min="13317" max="13317" width="12.83203125" style="92" customWidth="1"/>
    <col min="13318" max="13319" width="9" style="92"/>
    <col min="13320" max="13320" width="25" style="92" bestFit="1" customWidth="1"/>
    <col min="13321" max="13565" width="9" style="92"/>
    <col min="13566" max="13566" width="4.5" style="92" bestFit="1" customWidth="1"/>
    <col min="13567" max="13567" width="14.5" style="92" customWidth="1"/>
    <col min="13568" max="13568" width="21.08203125" style="92" customWidth="1"/>
    <col min="13569" max="13569" width="20.08203125" style="92" customWidth="1"/>
    <col min="13570" max="13572" width="14.5" style="92" customWidth="1"/>
    <col min="13573" max="13573" width="12.83203125" style="92" customWidth="1"/>
    <col min="13574" max="13575" width="9" style="92"/>
    <col min="13576" max="13576" width="25" style="92" bestFit="1" customWidth="1"/>
    <col min="13577" max="13821" width="9" style="92"/>
    <col min="13822" max="13822" width="4.5" style="92" bestFit="1" customWidth="1"/>
    <col min="13823" max="13823" width="14.5" style="92" customWidth="1"/>
    <col min="13824" max="13824" width="21.08203125" style="92" customWidth="1"/>
    <col min="13825" max="13825" width="20.08203125" style="92" customWidth="1"/>
    <col min="13826" max="13828" width="14.5" style="92" customWidth="1"/>
    <col min="13829" max="13829" width="12.83203125" style="92" customWidth="1"/>
    <col min="13830" max="13831" width="9" style="92"/>
    <col min="13832" max="13832" width="25" style="92" bestFit="1" customWidth="1"/>
    <col min="13833" max="14077" width="9" style="92"/>
    <col min="14078" max="14078" width="4.5" style="92" bestFit="1" customWidth="1"/>
    <col min="14079" max="14079" width="14.5" style="92" customWidth="1"/>
    <col min="14080" max="14080" width="21.08203125" style="92" customWidth="1"/>
    <col min="14081" max="14081" width="20.08203125" style="92" customWidth="1"/>
    <col min="14082" max="14084" width="14.5" style="92" customWidth="1"/>
    <col min="14085" max="14085" width="12.83203125" style="92" customWidth="1"/>
    <col min="14086" max="14087" width="9" style="92"/>
    <col min="14088" max="14088" width="25" style="92" bestFit="1" customWidth="1"/>
    <col min="14089" max="14333" width="9" style="92"/>
    <col min="14334" max="14334" width="4.5" style="92" bestFit="1" customWidth="1"/>
    <col min="14335" max="14335" width="14.5" style="92" customWidth="1"/>
    <col min="14336" max="14336" width="21.08203125" style="92" customWidth="1"/>
    <col min="14337" max="14337" width="20.08203125" style="92" customWidth="1"/>
    <col min="14338" max="14340" width="14.5" style="92" customWidth="1"/>
    <col min="14341" max="14341" width="12.83203125" style="92" customWidth="1"/>
    <col min="14342" max="14343" width="9" style="92"/>
    <col min="14344" max="14344" width="25" style="92" bestFit="1" customWidth="1"/>
    <col min="14345" max="14589" width="9" style="92"/>
    <col min="14590" max="14590" width="4.5" style="92" bestFit="1" customWidth="1"/>
    <col min="14591" max="14591" width="14.5" style="92" customWidth="1"/>
    <col min="14592" max="14592" width="21.08203125" style="92" customWidth="1"/>
    <col min="14593" max="14593" width="20.08203125" style="92" customWidth="1"/>
    <col min="14594" max="14596" width="14.5" style="92" customWidth="1"/>
    <col min="14597" max="14597" width="12.83203125" style="92" customWidth="1"/>
    <col min="14598" max="14599" width="9" style="92"/>
    <col min="14600" max="14600" width="25" style="92" bestFit="1" customWidth="1"/>
    <col min="14601" max="14845" width="9" style="92"/>
    <col min="14846" max="14846" width="4.5" style="92" bestFit="1" customWidth="1"/>
    <col min="14847" max="14847" width="14.5" style="92" customWidth="1"/>
    <col min="14848" max="14848" width="21.08203125" style="92" customWidth="1"/>
    <col min="14849" max="14849" width="20.08203125" style="92" customWidth="1"/>
    <col min="14850" max="14852" width="14.5" style="92" customWidth="1"/>
    <col min="14853" max="14853" width="12.83203125" style="92" customWidth="1"/>
    <col min="14854" max="14855" width="9" style="92"/>
    <col min="14856" max="14856" width="25" style="92" bestFit="1" customWidth="1"/>
    <col min="14857" max="15101" width="9" style="92"/>
    <col min="15102" max="15102" width="4.5" style="92" bestFit="1" customWidth="1"/>
    <col min="15103" max="15103" width="14.5" style="92" customWidth="1"/>
    <col min="15104" max="15104" width="21.08203125" style="92" customWidth="1"/>
    <col min="15105" max="15105" width="20.08203125" style="92" customWidth="1"/>
    <col min="15106" max="15108" width="14.5" style="92" customWidth="1"/>
    <col min="15109" max="15109" width="12.83203125" style="92" customWidth="1"/>
    <col min="15110" max="15111" width="9" style="92"/>
    <col min="15112" max="15112" width="25" style="92" bestFit="1" customWidth="1"/>
    <col min="15113" max="15357" width="9" style="92"/>
    <col min="15358" max="15358" width="4.5" style="92" bestFit="1" customWidth="1"/>
    <col min="15359" max="15359" width="14.5" style="92" customWidth="1"/>
    <col min="15360" max="15360" width="21.08203125" style="92" customWidth="1"/>
    <col min="15361" max="15361" width="20.08203125" style="92" customWidth="1"/>
    <col min="15362" max="15364" width="14.5" style="92" customWidth="1"/>
    <col min="15365" max="15365" width="12.83203125" style="92" customWidth="1"/>
    <col min="15366" max="15367" width="9" style="92"/>
    <col min="15368" max="15368" width="25" style="92" bestFit="1" customWidth="1"/>
    <col min="15369" max="15613" width="9" style="92"/>
    <col min="15614" max="15614" width="4.5" style="92" bestFit="1" customWidth="1"/>
    <col min="15615" max="15615" width="14.5" style="92" customWidth="1"/>
    <col min="15616" max="15616" width="21.08203125" style="92" customWidth="1"/>
    <col min="15617" max="15617" width="20.08203125" style="92" customWidth="1"/>
    <col min="15618" max="15620" width="14.5" style="92" customWidth="1"/>
    <col min="15621" max="15621" width="12.83203125" style="92" customWidth="1"/>
    <col min="15622" max="15623" width="9" style="92"/>
    <col min="15624" max="15624" width="25" style="92" bestFit="1" customWidth="1"/>
    <col min="15625" max="15869" width="9" style="92"/>
    <col min="15870" max="15870" width="4.5" style="92" bestFit="1" customWidth="1"/>
    <col min="15871" max="15871" width="14.5" style="92" customWidth="1"/>
    <col min="15872" max="15872" width="21.08203125" style="92" customWidth="1"/>
    <col min="15873" max="15873" width="20.08203125" style="92" customWidth="1"/>
    <col min="15874" max="15876" width="14.5" style="92" customWidth="1"/>
    <col min="15877" max="15877" width="12.83203125" style="92" customWidth="1"/>
    <col min="15878" max="15879" width="9" style="92"/>
    <col min="15880" max="15880" width="25" style="92" bestFit="1" customWidth="1"/>
    <col min="15881" max="16125" width="9" style="92"/>
    <col min="16126" max="16126" width="4.5" style="92" bestFit="1" customWidth="1"/>
    <col min="16127" max="16127" width="14.5" style="92" customWidth="1"/>
    <col min="16128" max="16128" width="21.08203125" style="92" customWidth="1"/>
    <col min="16129" max="16129" width="20.08203125" style="92" customWidth="1"/>
    <col min="16130" max="16132" width="14.5" style="92" customWidth="1"/>
    <col min="16133" max="16133" width="12.83203125" style="92" customWidth="1"/>
    <col min="16134" max="16135" width="9" style="92"/>
    <col min="16136" max="16136" width="25" style="92" bestFit="1" customWidth="1"/>
    <col min="16137" max="16383" width="9" style="92"/>
    <col min="16384" max="16384" width="9" style="92" customWidth="1"/>
  </cols>
  <sheetData>
    <row r="1" spans="1:9" ht="27.65" customHeight="1">
      <c r="A1" s="221" t="s">
        <v>105</v>
      </c>
      <c r="B1" s="223" t="s">
        <v>106</v>
      </c>
      <c r="C1" s="225" t="s">
        <v>107</v>
      </c>
      <c r="D1" s="227" t="s">
        <v>108</v>
      </c>
      <c r="E1" s="228"/>
      <c r="F1" s="228"/>
      <c r="G1" s="228"/>
      <c r="H1" s="228"/>
      <c r="I1" s="229" t="s">
        <v>109</v>
      </c>
    </row>
    <row r="2" spans="1:9" ht="27.65" customHeight="1">
      <c r="A2" s="222"/>
      <c r="B2" s="224"/>
      <c r="C2" s="226"/>
      <c r="D2" s="151">
        <v>44774</v>
      </c>
      <c r="E2" s="151">
        <v>44775</v>
      </c>
      <c r="F2" s="151">
        <v>44776</v>
      </c>
      <c r="G2" s="151">
        <v>45873</v>
      </c>
      <c r="H2" s="151">
        <v>45874</v>
      </c>
      <c r="I2" s="230"/>
    </row>
    <row r="3" spans="1:9" ht="64" customHeight="1">
      <c r="A3" s="93">
        <v>1</v>
      </c>
      <c r="B3" s="93" t="s">
        <v>111</v>
      </c>
      <c r="C3" s="93" t="s">
        <v>112</v>
      </c>
      <c r="D3" s="165" t="s">
        <v>113</v>
      </c>
      <c r="E3" s="166" t="s">
        <v>114</v>
      </c>
      <c r="F3" s="166" t="s">
        <v>114</v>
      </c>
      <c r="G3" s="166" t="s">
        <v>114</v>
      </c>
      <c r="H3" s="166" t="s">
        <v>115</v>
      </c>
      <c r="I3" s="167"/>
    </row>
    <row r="4" spans="1:9" ht="64" customHeight="1">
      <c r="A4" s="93">
        <v>2</v>
      </c>
      <c r="B4" s="93" t="s">
        <v>111</v>
      </c>
      <c r="C4" s="93" t="s">
        <v>116</v>
      </c>
      <c r="D4" s="166" t="s">
        <v>113</v>
      </c>
      <c r="E4" s="166" t="s">
        <v>114</v>
      </c>
      <c r="F4" s="166" t="s">
        <v>114</v>
      </c>
      <c r="G4" s="166" t="s">
        <v>114</v>
      </c>
      <c r="H4" s="166" t="s">
        <v>115</v>
      </c>
      <c r="I4" s="167"/>
    </row>
    <row r="5" spans="1:9" ht="64" customHeight="1">
      <c r="A5" s="93">
        <v>3</v>
      </c>
      <c r="B5" s="93" t="s">
        <v>111</v>
      </c>
      <c r="C5" s="93" t="s">
        <v>117</v>
      </c>
      <c r="D5" s="166" t="s">
        <v>113</v>
      </c>
      <c r="E5" s="166" t="s">
        <v>114</v>
      </c>
      <c r="F5" s="166" t="s">
        <v>114</v>
      </c>
      <c r="G5" s="166" t="s">
        <v>114</v>
      </c>
      <c r="H5" s="166" t="s">
        <v>115</v>
      </c>
      <c r="I5" s="167"/>
    </row>
    <row r="6" spans="1:9" ht="28.4" customHeight="1">
      <c r="A6" s="93">
        <v>4</v>
      </c>
      <c r="B6" s="93"/>
      <c r="C6" s="93"/>
      <c r="D6" s="96"/>
      <c r="E6" s="95"/>
      <c r="F6" s="95"/>
      <c r="G6" s="95"/>
      <c r="H6" s="96"/>
      <c r="I6" s="93"/>
    </row>
    <row r="7" spans="1:9" ht="28.4" customHeight="1">
      <c r="A7" s="93">
        <v>5</v>
      </c>
      <c r="B7" s="93"/>
      <c r="C7" s="93"/>
      <c r="D7" s="96"/>
      <c r="E7" s="95"/>
      <c r="F7" s="95"/>
      <c r="G7" s="95"/>
      <c r="H7" s="96"/>
      <c r="I7" s="93"/>
    </row>
    <row r="8" spans="1:9" ht="28.4" customHeight="1">
      <c r="A8" s="93">
        <v>6</v>
      </c>
      <c r="B8" s="93"/>
      <c r="C8" s="93"/>
      <c r="D8" s="96"/>
      <c r="E8" s="95"/>
      <c r="F8" s="95"/>
      <c r="G8" s="95"/>
      <c r="H8" s="96"/>
      <c r="I8" s="93"/>
    </row>
    <row r="9" spans="1:9" ht="28.4" customHeight="1">
      <c r="A9" s="93">
        <v>7</v>
      </c>
      <c r="B9" s="93"/>
      <c r="C9" s="93"/>
      <c r="D9" s="96"/>
      <c r="E9" s="95"/>
      <c r="F9" s="96"/>
      <c r="G9" s="96"/>
      <c r="H9" s="96"/>
      <c r="I9" s="93"/>
    </row>
    <row r="10" spans="1:9" ht="28.4" customHeight="1">
      <c r="A10" s="93">
        <v>8</v>
      </c>
      <c r="B10" s="93"/>
      <c r="C10" s="93"/>
      <c r="D10" s="96"/>
      <c r="E10" s="95"/>
      <c r="F10" s="96"/>
      <c r="G10" s="96"/>
      <c r="H10" s="96"/>
      <c r="I10" s="93"/>
    </row>
    <row r="11" spans="1:9" ht="28.4" customHeight="1">
      <c r="A11" s="93">
        <v>9</v>
      </c>
      <c r="B11" s="93"/>
      <c r="C11" s="93"/>
      <c r="D11" s="96"/>
      <c r="E11" s="95"/>
      <c r="F11" s="95"/>
      <c r="G11" s="95"/>
      <c r="H11" s="96"/>
      <c r="I11" s="93"/>
    </row>
    <row r="12" spans="1:9" ht="28.4" customHeight="1">
      <c r="A12" s="93">
        <v>10</v>
      </c>
      <c r="B12" s="93"/>
      <c r="C12" s="93"/>
      <c r="D12" s="96"/>
      <c r="E12" s="95"/>
      <c r="F12" s="95"/>
      <c r="G12" s="95"/>
      <c r="H12" s="96"/>
      <c r="I12" s="93"/>
    </row>
  </sheetData>
  <mergeCells count="5">
    <mergeCell ref="A1:A2"/>
    <mergeCell ref="B1:B2"/>
    <mergeCell ref="C1:C2"/>
    <mergeCell ref="D1:H1"/>
    <mergeCell ref="I1:I2"/>
  </mergeCells>
  <phoneticPr fontId="16"/>
  <pageMargins left="0.7" right="0.7" top="0.75" bottom="0.75" header="0.3" footer="0.3"/>
  <pageSetup paperSize="9" orientation="portrait" horizontalDpi="0"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1A2C37-9B6E-46C3-BC9D-2BEBFF8EB333}">
  <dimension ref="A1"/>
  <sheetViews>
    <sheetView workbookViewId="0">
      <selection activeCell="N1" sqref="N1"/>
    </sheetView>
  </sheetViews>
  <sheetFormatPr defaultRowHeight="18"/>
  <sheetData/>
  <phoneticPr fontId="16"/>
  <pageMargins left="0.7" right="0.7" top="0.75" bottom="0.75" header="0.3" footer="0.3"/>
  <pageSetup paperSize="9" orientation="portrait"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2A07F-96E8-3240-968A-EED590726C2E}">
  <dimension ref="A2:G13"/>
  <sheetViews>
    <sheetView workbookViewId="0"/>
  </sheetViews>
  <sheetFormatPr defaultColWidth="10.58203125" defaultRowHeight="18"/>
  <cols>
    <col min="1" max="1" width="34.5" bestFit="1" customWidth="1"/>
    <col min="2" max="2" width="25.58203125" customWidth="1"/>
    <col min="3" max="3" width="26.5" customWidth="1"/>
    <col min="4" max="4" width="27.58203125" customWidth="1"/>
    <col min="5" max="5" width="27.5" customWidth="1"/>
  </cols>
  <sheetData>
    <row r="2" spans="1:7">
      <c r="A2" t="s">
        <v>118</v>
      </c>
      <c r="B2" t="s">
        <v>40</v>
      </c>
      <c r="C2" t="s">
        <v>63</v>
      </c>
      <c r="D2" t="s">
        <v>77</v>
      </c>
      <c r="E2" t="s">
        <v>119</v>
      </c>
      <c r="G2" t="s">
        <v>120</v>
      </c>
    </row>
    <row r="3" spans="1:7">
      <c r="A3" t="s">
        <v>40</v>
      </c>
      <c r="B3" t="s">
        <v>41</v>
      </c>
      <c r="C3" t="s">
        <v>121</v>
      </c>
      <c r="D3" t="s">
        <v>78</v>
      </c>
      <c r="E3" t="s">
        <v>121</v>
      </c>
      <c r="G3" s="97" t="s">
        <v>122</v>
      </c>
    </row>
    <row r="4" spans="1:7">
      <c r="A4" t="s">
        <v>63</v>
      </c>
      <c r="B4" t="s">
        <v>123</v>
      </c>
      <c r="C4" t="s">
        <v>124</v>
      </c>
      <c r="D4" t="s">
        <v>125</v>
      </c>
      <c r="E4" t="s">
        <v>124</v>
      </c>
      <c r="G4" s="97" t="s">
        <v>126</v>
      </c>
    </row>
    <row r="5" spans="1:7">
      <c r="A5" t="s">
        <v>77</v>
      </c>
      <c r="B5" t="s">
        <v>127</v>
      </c>
      <c r="C5" t="s">
        <v>128</v>
      </c>
      <c r="D5" t="s">
        <v>129</v>
      </c>
      <c r="E5" t="s">
        <v>128</v>
      </c>
      <c r="G5" s="97" t="s">
        <v>130</v>
      </c>
    </row>
    <row r="6" spans="1:7">
      <c r="A6" t="s">
        <v>119</v>
      </c>
      <c r="B6" t="s">
        <v>131</v>
      </c>
      <c r="D6" t="s">
        <v>123</v>
      </c>
    </row>
    <row r="7" spans="1:7">
      <c r="B7" t="s">
        <v>132</v>
      </c>
      <c r="D7" t="s">
        <v>87</v>
      </c>
    </row>
    <row r="8" spans="1:7">
      <c r="B8" t="s">
        <v>133</v>
      </c>
      <c r="D8" t="s">
        <v>134</v>
      </c>
    </row>
    <row r="9" spans="1:7">
      <c r="B9" t="s">
        <v>135</v>
      </c>
      <c r="D9" t="s">
        <v>81</v>
      </c>
    </row>
    <row r="10" spans="1:7">
      <c r="B10" t="s">
        <v>59</v>
      </c>
      <c r="D10" t="s">
        <v>136</v>
      </c>
    </row>
    <row r="11" spans="1:7">
      <c r="B11" t="s">
        <v>54</v>
      </c>
      <c r="D11" t="s">
        <v>59</v>
      </c>
    </row>
    <row r="12" spans="1:7">
      <c r="B12" s="97" t="s">
        <v>137</v>
      </c>
      <c r="D12" t="s">
        <v>54</v>
      </c>
    </row>
    <row r="13" spans="1:7">
      <c r="D13" t="s">
        <v>84</v>
      </c>
    </row>
  </sheetData>
  <phoneticPr fontId="16"/>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vt:i4>
      </vt:variant>
    </vt:vector>
  </HeadingPairs>
  <TitlesOfParts>
    <vt:vector size="15" baseType="lpstr">
      <vt:lpstr>収支計画書</vt:lpstr>
      <vt:lpstr>記入例_映像</vt:lpstr>
      <vt:lpstr>記入例_ゲーム</vt:lpstr>
      <vt:lpstr>渡航者リスト</vt:lpstr>
      <vt:lpstr>渡航者リスト記入例</vt:lpstr>
      <vt:lpstr>(参照)令和7年度 健保等級単価一覧表</vt:lpstr>
      <vt:lpstr>リストの値</vt:lpstr>
      <vt:lpstr>記入例_ゲーム!Print_Area</vt:lpstr>
      <vt:lpstr>記入例_映像!Print_Area</vt:lpstr>
      <vt:lpstr>収支計画書!Print_Area</vt:lpstr>
      <vt:lpstr>ゲーム_企画開発に関する費用</vt:lpstr>
      <vt:lpstr>ゲーム_権利処理に関する費用</vt:lpstr>
      <vt:lpstr>映像_企画開発に関する費用</vt:lpstr>
      <vt:lpstr>映像_権利処理に関する費用</vt:lpstr>
      <vt:lpstr>収入</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2024-03-22T09:18:52Z</dcterms:created>
  <dcterms:modified xsi:type="dcterms:W3CDTF">2025-06-02T06:09:48Z</dcterms:modified>
  <cp:category/>
  <cp:contentStatus/>
</cp:coreProperties>
</file>